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8_{FFC66B8E-F8FF-4E1C-8F68-8A686F197C46}" xr6:coauthVersionLast="41" xr6:coauthVersionMax="41" xr10:uidLastSave="{00000000-0000-0000-0000-000000000000}"/>
  <bookViews>
    <workbookView xWindow="-120" yWindow="-120" windowWidth="20730" windowHeight="11160" activeTab="1" xr2:uid="{00000000-000D-0000-FFFF-FFFF00000000}"/>
  </bookViews>
  <sheets>
    <sheet name="Sesión de Macros" sheetId="11" r:id="rId1"/>
    <sheet name="Macro 01" sheetId="1" r:id="rId2"/>
    <sheet name="Macro 02" sheetId="3" r:id="rId3"/>
    <sheet name="Macro 03" sheetId="2" r:id="rId4"/>
    <sheet name="Datos" sheetId="5" r:id="rId5"/>
    <sheet name="Macro 04" sheetId="6" r:id="rId6"/>
    <sheet name="Otros datos" sheetId="7" r:id="rId7"/>
    <sheet name="Mac04 con Otros datos" sheetId="8" r:id="rId8"/>
    <sheet name="Macro 05" sheetId="4" r:id="rId9"/>
    <sheet name="Macro 06" sheetId="13" r:id="rId10"/>
    <sheet name="Macro 07 Consolidar" sheetId="12" r:id="rId11"/>
  </sheets>
  <definedNames>
    <definedName name="_xlnm._FilterDatabase" localSheetId="4" hidden="1">Datos!$A$2:$E$498</definedName>
    <definedName name="_xlnm._FilterDatabase" localSheetId="6" hidden="1">'Otros datos'!$A$1:$H$787</definedName>
    <definedName name="_xlnm.Extract" localSheetId="7">'Mac04 con Otros datos'!$A$10:$H$10</definedName>
    <definedName name="_xlnm.Extract" localSheetId="5">'Macro 04'!$A$10:$E$10</definedName>
    <definedName name="_xlnm.Criteria">'Mac04 con Otros datos'!$A$1:$H$5</definedName>
    <definedName name="Datos">'Otros datos'!$A$1:$H$787</definedName>
  </definedNames>
  <calcPr calcId="181029"/>
</workbook>
</file>

<file path=xl/calcChain.xml><?xml version="1.0" encoding="utf-8"?>
<calcChain xmlns="http://schemas.openxmlformats.org/spreadsheetml/2006/main">
  <c r="C2" i="1" l="1"/>
  <c r="G11" i="1"/>
  <c r="F11" i="1"/>
  <c r="E11" i="1"/>
  <c r="D11" i="1"/>
  <c r="C11" i="1"/>
  <c r="H10" i="1"/>
  <c r="H9" i="1"/>
  <c r="H8" i="1"/>
  <c r="H7" i="1"/>
  <c r="H6" i="1"/>
  <c r="H5" i="1"/>
  <c r="K1247" i="13" l="1"/>
  <c r="K1246" i="13"/>
  <c r="K1245" i="13"/>
  <c r="K1244" i="13"/>
  <c r="K1243" i="13"/>
  <c r="K1242" i="13"/>
  <c r="K1241" i="13"/>
  <c r="K1240" i="13"/>
  <c r="K1239" i="13"/>
  <c r="K1238" i="13"/>
  <c r="K1237" i="13"/>
  <c r="K1236" i="13"/>
  <c r="K1235" i="13"/>
  <c r="K1234" i="13"/>
  <c r="K1233" i="13"/>
  <c r="K1232" i="13"/>
  <c r="K1231" i="13"/>
  <c r="K1230" i="13"/>
  <c r="K1229" i="13"/>
  <c r="K1228" i="13"/>
  <c r="K1227" i="13"/>
  <c r="K1226" i="13"/>
  <c r="K1225" i="13"/>
  <c r="K1224" i="13"/>
  <c r="K1223" i="13"/>
  <c r="K1222" i="13"/>
  <c r="K1221" i="13"/>
  <c r="K1220" i="13"/>
  <c r="K1219" i="13"/>
  <c r="K1218" i="13"/>
  <c r="K1217" i="13"/>
  <c r="K1216" i="13"/>
  <c r="K1215" i="13"/>
  <c r="K1214" i="13"/>
  <c r="K1213" i="13"/>
  <c r="K1212" i="13"/>
  <c r="K1211" i="13"/>
  <c r="K1210" i="13"/>
  <c r="K1209" i="13"/>
  <c r="K1208" i="13"/>
  <c r="K1207" i="13"/>
  <c r="K1206" i="13"/>
  <c r="K1205" i="13"/>
  <c r="K1204" i="13"/>
  <c r="K1203" i="13"/>
  <c r="K1202" i="13"/>
  <c r="K1201" i="13"/>
  <c r="K1200" i="13"/>
  <c r="K1199" i="13"/>
  <c r="K1198" i="13"/>
  <c r="K1197" i="13"/>
  <c r="K1196" i="13"/>
  <c r="K1195" i="13"/>
  <c r="K1194" i="13"/>
  <c r="K1193" i="13"/>
  <c r="K1192" i="13"/>
  <c r="K1191" i="13"/>
  <c r="K1190" i="13"/>
  <c r="K1189" i="13"/>
  <c r="K1188" i="13"/>
  <c r="K1187" i="13"/>
  <c r="K1186" i="13"/>
  <c r="K1185" i="13"/>
  <c r="K1184" i="13"/>
  <c r="K1183" i="13"/>
  <c r="K1182" i="13"/>
  <c r="K1181" i="13"/>
  <c r="K1180" i="13"/>
  <c r="K1179" i="13"/>
  <c r="K1178" i="13"/>
  <c r="K1177" i="13"/>
  <c r="K1176" i="13"/>
  <c r="K1175" i="13"/>
  <c r="K1174" i="13"/>
  <c r="K1173" i="13"/>
  <c r="K1172" i="13"/>
  <c r="K1171" i="13"/>
  <c r="K1170" i="13"/>
  <c r="K1169" i="13"/>
  <c r="K1168" i="13"/>
  <c r="K1167" i="13"/>
  <c r="K1166" i="13"/>
  <c r="K1165" i="13"/>
  <c r="K1164" i="13"/>
  <c r="K1163" i="13"/>
  <c r="K1162" i="13"/>
  <c r="K1161" i="13"/>
  <c r="K1160" i="13"/>
  <c r="K1159" i="13"/>
  <c r="K1158" i="13"/>
  <c r="K1157" i="13"/>
  <c r="K1156" i="13"/>
  <c r="K1155" i="13"/>
  <c r="K1154" i="13"/>
  <c r="K1153" i="13"/>
  <c r="K1152" i="13"/>
  <c r="K1151" i="13"/>
  <c r="K1150" i="13"/>
  <c r="K1149" i="13"/>
  <c r="K1148" i="13"/>
  <c r="K1147" i="13"/>
  <c r="K1146" i="13"/>
  <c r="K1145" i="13"/>
  <c r="K1144" i="13"/>
  <c r="K1143" i="13"/>
  <c r="K1142" i="13"/>
  <c r="K1141" i="13"/>
  <c r="K1140" i="13"/>
  <c r="K1139" i="13"/>
  <c r="K1138" i="13"/>
  <c r="K1137" i="13"/>
  <c r="K1136" i="13"/>
  <c r="K1135" i="13"/>
  <c r="K1134" i="13"/>
  <c r="K1133" i="13"/>
  <c r="K1132" i="13"/>
  <c r="K1131" i="13"/>
  <c r="K1130" i="13"/>
  <c r="K1129" i="13"/>
  <c r="K1128" i="13"/>
  <c r="K1127" i="13"/>
  <c r="K1126" i="13"/>
  <c r="K1125" i="13"/>
  <c r="K1124" i="13"/>
  <c r="K1123" i="13"/>
  <c r="K1122" i="13"/>
  <c r="K1121" i="13"/>
  <c r="K1120" i="13"/>
  <c r="K1119" i="13"/>
  <c r="K1118" i="13"/>
  <c r="K1117" i="13"/>
  <c r="K1116" i="13"/>
  <c r="K1115" i="13"/>
  <c r="K1114" i="13"/>
  <c r="K1113" i="13"/>
  <c r="K1112" i="13"/>
  <c r="K1111" i="13"/>
  <c r="K1110" i="13"/>
  <c r="K1109" i="13"/>
  <c r="K1108" i="13"/>
  <c r="K1107" i="13"/>
  <c r="K1106" i="13"/>
  <c r="K1105" i="13"/>
  <c r="K1104" i="13"/>
  <c r="K1103" i="13"/>
  <c r="K1102" i="13"/>
  <c r="K1101" i="13"/>
  <c r="K1100" i="13"/>
  <c r="K1099" i="13"/>
  <c r="K1098" i="13"/>
  <c r="K1097" i="13"/>
  <c r="K1096" i="13"/>
  <c r="K1095" i="13"/>
  <c r="K1094" i="13"/>
  <c r="K1093" i="13"/>
  <c r="K1092" i="13"/>
  <c r="K1091" i="13"/>
  <c r="K1090" i="13"/>
  <c r="K1089" i="13"/>
  <c r="K1088" i="13"/>
  <c r="K1087" i="13"/>
  <c r="K1086" i="13"/>
  <c r="K1085" i="13"/>
  <c r="K1084" i="13"/>
  <c r="K1083" i="13"/>
  <c r="K1082" i="13"/>
  <c r="K1081" i="13"/>
  <c r="K1080" i="13"/>
  <c r="K1079" i="13"/>
  <c r="K1078" i="13"/>
  <c r="K1077" i="13"/>
  <c r="K1076" i="13"/>
  <c r="K1075" i="13"/>
  <c r="K1074" i="13"/>
  <c r="K1073" i="13"/>
  <c r="K1072" i="13"/>
  <c r="K1071" i="13"/>
  <c r="K1070" i="13"/>
  <c r="K1069" i="13"/>
  <c r="K1068" i="13"/>
  <c r="K1067" i="13"/>
  <c r="K1066" i="13"/>
  <c r="K1065" i="13"/>
  <c r="K1064" i="13"/>
  <c r="K1063" i="13"/>
  <c r="K1062" i="13"/>
  <c r="K1061" i="13"/>
  <c r="K1060" i="13"/>
  <c r="K1059" i="13"/>
  <c r="K1058" i="13"/>
  <c r="K1057" i="13"/>
  <c r="K1056" i="13"/>
  <c r="K1055" i="13"/>
  <c r="K1054" i="13"/>
  <c r="K1053" i="13"/>
  <c r="K1052" i="13"/>
  <c r="K1051" i="13"/>
  <c r="K1050" i="13"/>
  <c r="K1049" i="13"/>
  <c r="K1048" i="13"/>
  <c r="K1047" i="13"/>
  <c r="K1046" i="13"/>
  <c r="K1045" i="13"/>
  <c r="K1044" i="13"/>
  <c r="K1043" i="13"/>
  <c r="K1042" i="13"/>
  <c r="K1041" i="13"/>
  <c r="K1040" i="13"/>
  <c r="K1039" i="13"/>
  <c r="K1038" i="13"/>
  <c r="K1037" i="13"/>
  <c r="K1036" i="13"/>
  <c r="K1035" i="13"/>
  <c r="K1034" i="13"/>
  <c r="K1033" i="13"/>
  <c r="K1032" i="13"/>
  <c r="K1031" i="13"/>
  <c r="K1030" i="13"/>
  <c r="K1029" i="13"/>
  <c r="K1028" i="13"/>
  <c r="K1027" i="13"/>
  <c r="K1026" i="13"/>
  <c r="K1025" i="13"/>
  <c r="K1024" i="13"/>
  <c r="K1023" i="13"/>
  <c r="K1022" i="13"/>
  <c r="K1021" i="13"/>
  <c r="K1020" i="13"/>
  <c r="K1019" i="13"/>
  <c r="K1018" i="13"/>
  <c r="K1017" i="13"/>
  <c r="K1016" i="13"/>
  <c r="K1015" i="13"/>
  <c r="K1014" i="13"/>
  <c r="K1013" i="13"/>
  <c r="K1012" i="13"/>
  <c r="K1011" i="13"/>
  <c r="K1010" i="13"/>
  <c r="K1009" i="13"/>
  <c r="K1008" i="13"/>
  <c r="K1007" i="13"/>
  <c r="K1006" i="13"/>
  <c r="K1005" i="13"/>
  <c r="K1004" i="13"/>
  <c r="K1003" i="13"/>
  <c r="K1002" i="13"/>
  <c r="K1001" i="13"/>
  <c r="K1000" i="13"/>
  <c r="K999" i="13"/>
  <c r="K998" i="13"/>
  <c r="K997" i="13"/>
  <c r="K996" i="13"/>
  <c r="K995" i="13"/>
  <c r="K994" i="13"/>
  <c r="K993" i="13"/>
  <c r="K992" i="13"/>
  <c r="K991" i="13"/>
  <c r="K990" i="13"/>
  <c r="K989" i="13"/>
  <c r="K988" i="13"/>
  <c r="K987" i="13"/>
  <c r="K986" i="13"/>
  <c r="K985" i="13"/>
  <c r="K984" i="13"/>
  <c r="K983" i="13"/>
  <c r="K982" i="13"/>
  <c r="K981" i="13"/>
  <c r="K980" i="13"/>
  <c r="K979" i="13"/>
  <c r="K978" i="13"/>
  <c r="K977" i="13"/>
  <c r="K976" i="13"/>
  <c r="K975" i="13"/>
  <c r="K974" i="13"/>
  <c r="K973" i="13"/>
  <c r="K972" i="13"/>
  <c r="K971" i="13"/>
  <c r="K970" i="13"/>
  <c r="K969" i="13"/>
  <c r="K968" i="13"/>
  <c r="K967" i="13"/>
  <c r="K966" i="13"/>
  <c r="K965" i="13"/>
  <c r="K964" i="13"/>
  <c r="K963" i="13"/>
  <c r="K962" i="13"/>
  <c r="K961" i="13"/>
  <c r="K960" i="13"/>
  <c r="K959" i="13"/>
  <c r="K958" i="13"/>
  <c r="K957" i="13"/>
  <c r="K956" i="13"/>
  <c r="K955" i="13"/>
  <c r="K954" i="13"/>
  <c r="K953" i="13"/>
  <c r="K952" i="13"/>
  <c r="K951" i="13"/>
  <c r="K950" i="13"/>
  <c r="K949" i="13"/>
  <c r="K948" i="13"/>
  <c r="K947" i="13"/>
  <c r="K946" i="13"/>
  <c r="K945" i="13"/>
  <c r="K944" i="13"/>
  <c r="K943" i="13"/>
  <c r="K942" i="13"/>
  <c r="K941" i="13"/>
  <c r="K940" i="13"/>
  <c r="K939" i="13"/>
  <c r="K938" i="13"/>
  <c r="K937" i="13"/>
  <c r="K936" i="13"/>
  <c r="K935" i="13"/>
  <c r="K934" i="13"/>
  <c r="K933" i="13"/>
  <c r="K932" i="13"/>
  <c r="K931" i="13"/>
  <c r="K930" i="13"/>
  <c r="K929" i="13"/>
  <c r="K928" i="13"/>
  <c r="K927" i="13"/>
  <c r="K926" i="13"/>
  <c r="K925" i="13"/>
  <c r="K924" i="13"/>
  <c r="K923" i="13"/>
  <c r="K922" i="13"/>
  <c r="K921" i="13"/>
  <c r="K920" i="13"/>
  <c r="K919" i="13"/>
  <c r="K918" i="13"/>
  <c r="K917" i="13"/>
  <c r="K916" i="13"/>
  <c r="K915" i="13"/>
  <c r="K914" i="13"/>
  <c r="K913" i="13"/>
  <c r="K912" i="13"/>
  <c r="K911" i="13"/>
  <c r="K910" i="13"/>
  <c r="K909" i="13"/>
  <c r="K908" i="13"/>
  <c r="K907" i="13"/>
  <c r="K906" i="13"/>
  <c r="K905" i="13"/>
  <c r="K904" i="13"/>
  <c r="K903" i="13"/>
  <c r="K902" i="13"/>
  <c r="K901" i="13"/>
  <c r="K900" i="13"/>
  <c r="K899" i="13"/>
  <c r="K898" i="13"/>
  <c r="K897" i="13"/>
  <c r="K896" i="13"/>
  <c r="K895" i="13"/>
  <c r="K894" i="13"/>
  <c r="K893" i="13"/>
  <c r="K892" i="13"/>
  <c r="K891" i="13"/>
  <c r="K890" i="13"/>
  <c r="K889" i="13"/>
  <c r="K888" i="13"/>
  <c r="K887" i="13"/>
  <c r="K886" i="13"/>
  <c r="K885" i="13"/>
  <c r="K884" i="13"/>
  <c r="K883" i="13"/>
  <c r="K882" i="13"/>
  <c r="K881" i="13"/>
  <c r="K880" i="13"/>
  <c r="K879" i="13"/>
  <c r="K878" i="13"/>
  <c r="K877" i="13"/>
  <c r="K876" i="13"/>
  <c r="K875" i="13"/>
  <c r="K874" i="13"/>
  <c r="K873" i="13"/>
  <c r="K872" i="13"/>
  <c r="K871" i="13"/>
  <c r="K870" i="13"/>
  <c r="K869" i="13"/>
  <c r="K868" i="13"/>
  <c r="K867" i="13"/>
  <c r="K866" i="13"/>
  <c r="K865" i="13"/>
  <c r="K864" i="13"/>
  <c r="K863" i="13"/>
  <c r="K862" i="13"/>
  <c r="K861" i="13"/>
  <c r="K860" i="13"/>
  <c r="K859" i="13"/>
  <c r="K858" i="13"/>
  <c r="K857" i="13"/>
  <c r="K856" i="13"/>
  <c r="K855" i="13"/>
  <c r="K854" i="13"/>
  <c r="K853" i="13"/>
  <c r="K852" i="13"/>
  <c r="K851" i="13"/>
  <c r="K850" i="13"/>
  <c r="K849" i="13"/>
  <c r="K848" i="13"/>
  <c r="K847" i="13"/>
  <c r="K846" i="13"/>
  <c r="K845" i="13"/>
  <c r="K844" i="13"/>
  <c r="K843" i="13"/>
  <c r="K842" i="13"/>
  <c r="K841" i="13"/>
  <c r="K840" i="13"/>
  <c r="K839" i="13"/>
  <c r="K838" i="13"/>
  <c r="K837" i="13"/>
  <c r="K836" i="13"/>
  <c r="K835" i="13"/>
  <c r="K834" i="13"/>
  <c r="K833" i="13"/>
  <c r="K832" i="13"/>
  <c r="K831" i="13"/>
  <c r="K830" i="13"/>
  <c r="K829" i="13"/>
  <c r="K828" i="13"/>
  <c r="K827" i="13"/>
  <c r="K826" i="13"/>
  <c r="K825" i="13"/>
  <c r="K824" i="13"/>
  <c r="K823" i="13"/>
  <c r="K822" i="13"/>
  <c r="K821" i="13"/>
  <c r="K820" i="13"/>
  <c r="K819" i="13"/>
  <c r="K818" i="13"/>
  <c r="K817" i="13"/>
  <c r="K816" i="13"/>
  <c r="K815" i="13"/>
  <c r="K814" i="13"/>
  <c r="K813" i="13"/>
  <c r="K812" i="13"/>
  <c r="K811" i="13"/>
  <c r="K810" i="13"/>
  <c r="K809" i="13"/>
  <c r="K808" i="13"/>
  <c r="K807" i="13"/>
  <c r="K806" i="13"/>
  <c r="K805" i="13"/>
  <c r="K804" i="13"/>
  <c r="K803" i="13"/>
  <c r="K802" i="13"/>
  <c r="K801" i="13"/>
  <c r="K800" i="13"/>
  <c r="K799" i="13"/>
  <c r="K798" i="13"/>
  <c r="K797" i="13"/>
  <c r="K796" i="13"/>
  <c r="K795" i="13"/>
  <c r="K794" i="13"/>
  <c r="K793" i="13"/>
  <c r="K792" i="13"/>
  <c r="K791" i="13"/>
  <c r="K790" i="13"/>
  <c r="K789" i="13"/>
  <c r="K788" i="13"/>
  <c r="K787" i="13"/>
  <c r="K786" i="13"/>
  <c r="K785" i="13"/>
  <c r="K784" i="13"/>
  <c r="K783" i="13"/>
  <c r="K782" i="13"/>
  <c r="K781" i="13"/>
  <c r="K780" i="13"/>
  <c r="K779" i="13"/>
  <c r="K778" i="13"/>
  <c r="K777" i="13"/>
  <c r="K776" i="13"/>
  <c r="K775" i="13"/>
  <c r="K774" i="13"/>
  <c r="K773" i="13"/>
  <c r="K772" i="13"/>
  <c r="K771" i="13"/>
  <c r="K770" i="13"/>
  <c r="K769" i="13"/>
  <c r="K768" i="13"/>
  <c r="K767" i="13"/>
  <c r="K766" i="13"/>
  <c r="K765" i="13"/>
  <c r="K764" i="13"/>
  <c r="K763" i="13"/>
  <c r="K762" i="13"/>
  <c r="K761" i="13"/>
  <c r="K760" i="13"/>
  <c r="K759" i="13"/>
  <c r="K758" i="13"/>
  <c r="K757" i="13"/>
  <c r="K756" i="13"/>
  <c r="K755" i="13"/>
  <c r="K754" i="13"/>
  <c r="K753" i="13"/>
  <c r="K752" i="13"/>
  <c r="K751" i="13"/>
  <c r="K750" i="13"/>
  <c r="K749" i="13"/>
  <c r="K748" i="13"/>
  <c r="K747" i="13"/>
  <c r="K746" i="13"/>
  <c r="K745" i="13"/>
  <c r="K744" i="13"/>
  <c r="K743" i="13"/>
  <c r="K742" i="13"/>
  <c r="K741" i="13"/>
  <c r="K740" i="13"/>
  <c r="K739" i="13"/>
  <c r="K738" i="13"/>
  <c r="K737" i="13"/>
  <c r="K736" i="13"/>
  <c r="K735" i="13"/>
  <c r="K734" i="13"/>
  <c r="K733" i="13"/>
  <c r="K732" i="13"/>
  <c r="K731" i="13"/>
  <c r="K730" i="13"/>
  <c r="K729" i="13"/>
  <c r="K728" i="13"/>
  <c r="K727" i="13"/>
  <c r="K726" i="13"/>
  <c r="K725" i="13"/>
  <c r="K724" i="13"/>
  <c r="K723" i="13"/>
  <c r="K722" i="13"/>
  <c r="K721" i="13"/>
  <c r="K720" i="13"/>
  <c r="K719" i="13"/>
  <c r="K718" i="13"/>
  <c r="K717" i="13"/>
  <c r="K716" i="13"/>
  <c r="K715" i="13"/>
  <c r="K714" i="13"/>
  <c r="K713" i="13"/>
  <c r="K712" i="13"/>
  <c r="K711" i="13"/>
  <c r="K710" i="13"/>
  <c r="K709" i="13"/>
  <c r="K708" i="13"/>
  <c r="K707" i="13"/>
  <c r="K706" i="13"/>
  <c r="K705" i="13"/>
  <c r="K704" i="13"/>
  <c r="K703" i="13"/>
  <c r="K702" i="13"/>
  <c r="K701" i="13"/>
  <c r="K700" i="13"/>
  <c r="K699" i="13"/>
  <c r="K698" i="13"/>
  <c r="K697" i="13"/>
  <c r="K696" i="13"/>
  <c r="K695" i="13"/>
  <c r="K694" i="13"/>
  <c r="K693" i="13"/>
  <c r="K692" i="13"/>
  <c r="K691" i="13"/>
  <c r="K690" i="13"/>
  <c r="K689" i="13"/>
  <c r="K688" i="13"/>
  <c r="K687" i="13"/>
  <c r="K686" i="13"/>
  <c r="K685" i="13"/>
  <c r="K684" i="13"/>
  <c r="K683" i="13"/>
  <c r="K682" i="13"/>
  <c r="K681" i="13"/>
  <c r="K680" i="13"/>
  <c r="K679" i="13"/>
  <c r="K678" i="13"/>
  <c r="K677" i="13"/>
  <c r="K676" i="13"/>
  <c r="K675" i="13"/>
  <c r="K674" i="13"/>
  <c r="K673" i="13"/>
  <c r="K672" i="13"/>
  <c r="K671" i="13"/>
  <c r="K670" i="13"/>
  <c r="K669" i="13"/>
  <c r="K668" i="13"/>
  <c r="K667" i="13"/>
  <c r="K666" i="13"/>
  <c r="K665" i="13"/>
  <c r="K664" i="13"/>
  <c r="K663" i="13"/>
  <c r="K662" i="13"/>
  <c r="K661" i="13"/>
  <c r="K660" i="13"/>
  <c r="K659" i="13"/>
  <c r="K658" i="13"/>
  <c r="K657" i="13"/>
  <c r="K656" i="13"/>
  <c r="K655" i="13"/>
  <c r="K654" i="13"/>
  <c r="K653" i="13"/>
  <c r="K652" i="13"/>
  <c r="K651" i="13"/>
  <c r="K650" i="13"/>
  <c r="K649" i="13"/>
  <c r="K648" i="13"/>
  <c r="K647" i="13"/>
  <c r="K646" i="13"/>
  <c r="K645" i="13"/>
  <c r="K644" i="13"/>
  <c r="K643" i="13"/>
  <c r="K642" i="13"/>
  <c r="K641" i="13"/>
  <c r="K640" i="13"/>
  <c r="K639" i="13"/>
  <c r="K638" i="13"/>
  <c r="K637" i="13"/>
  <c r="K636" i="13"/>
  <c r="K635" i="13"/>
  <c r="K634" i="13"/>
  <c r="K633" i="13"/>
  <c r="K632" i="13"/>
  <c r="K631" i="13"/>
  <c r="K630" i="13"/>
  <c r="K629" i="13"/>
  <c r="K628" i="13"/>
  <c r="K627" i="13"/>
  <c r="K626" i="13"/>
  <c r="K625" i="13"/>
  <c r="K624" i="13"/>
  <c r="K623" i="13"/>
  <c r="K622" i="13"/>
  <c r="K621" i="13"/>
  <c r="K620" i="13"/>
  <c r="K619" i="13"/>
  <c r="K618" i="13"/>
  <c r="K617" i="13"/>
  <c r="K616" i="13"/>
  <c r="K615" i="13"/>
  <c r="K614" i="13"/>
  <c r="K613" i="13"/>
  <c r="K612" i="13"/>
  <c r="K611" i="13"/>
  <c r="K610" i="13"/>
  <c r="K609" i="13"/>
  <c r="K608" i="13"/>
  <c r="K607" i="13"/>
  <c r="K606" i="13"/>
  <c r="K605" i="13"/>
  <c r="K604" i="13"/>
  <c r="K603" i="13"/>
  <c r="K602" i="13"/>
  <c r="K601" i="13"/>
  <c r="K600" i="13"/>
  <c r="K599" i="13"/>
  <c r="K598" i="13"/>
  <c r="K597" i="13"/>
  <c r="K596" i="13"/>
  <c r="K595" i="13"/>
  <c r="K594" i="13"/>
  <c r="K593" i="13"/>
  <c r="K592" i="13"/>
  <c r="K591" i="13"/>
  <c r="K590" i="13"/>
  <c r="K589" i="13"/>
  <c r="K588" i="13"/>
  <c r="K587" i="13"/>
  <c r="K586" i="13"/>
  <c r="K585" i="13"/>
  <c r="K584" i="13"/>
  <c r="K583" i="13"/>
  <c r="K582" i="13"/>
  <c r="K581" i="13"/>
  <c r="K580" i="13"/>
  <c r="K579" i="13"/>
  <c r="K578" i="13"/>
  <c r="K577" i="13"/>
  <c r="K576" i="13"/>
  <c r="K575" i="13"/>
  <c r="K574" i="13"/>
  <c r="K573" i="13"/>
  <c r="K572" i="13"/>
  <c r="K571" i="13"/>
  <c r="K570" i="13"/>
  <c r="K569" i="13"/>
  <c r="K568" i="13"/>
  <c r="K567" i="13"/>
  <c r="K566" i="13"/>
  <c r="K565" i="13"/>
  <c r="K564" i="13"/>
  <c r="K563" i="13"/>
  <c r="K562" i="13"/>
  <c r="K561" i="13"/>
  <c r="K560" i="13"/>
  <c r="K559" i="13"/>
  <c r="K558" i="13"/>
  <c r="K557" i="13"/>
  <c r="K556" i="13"/>
  <c r="K555" i="13"/>
  <c r="K554" i="13"/>
  <c r="K553" i="13"/>
  <c r="K552" i="13"/>
  <c r="K551" i="13"/>
  <c r="K550" i="13"/>
  <c r="K549" i="13"/>
  <c r="K548" i="13"/>
  <c r="K547" i="13"/>
  <c r="K546" i="13"/>
  <c r="K545" i="13"/>
  <c r="K544" i="13"/>
  <c r="K543" i="13"/>
  <c r="K542" i="13"/>
  <c r="K541" i="13"/>
  <c r="K540" i="13"/>
  <c r="K539" i="13"/>
  <c r="K538" i="13"/>
  <c r="K537" i="13"/>
  <c r="K536" i="13"/>
  <c r="K535" i="13"/>
  <c r="K534" i="13"/>
  <c r="K533" i="13"/>
  <c r="K532" i="13"/>
  <c r="K531" i="13"/>
  <c r="K530" i="13"/>
  <c r="K529" i="13"/>
  <c r="K528" i="13"/>
  <c r="K527" i="13"/>
  <c r="K526" i="13"/>
  <c r="K525" i="13"/>
  <c r="K524" i="13"/>
  <c r="K523" i="13"/>
  <c r="K522" i="13"/>
  <c r="K521" i="13"/>
  <c r="K520" i="13"/>
  <c r="K519" i="13"/>
  <c r="K518" i="13"/>
  <c r="K517" i="13"/>
  <c r="K516" i="13"/>
  <c r="K515" i="13"/>
  <c r="K514" i="13"/>
  <c r="K513" i="13"/>
  <c r="K512" i="13"/>
  <c r="K511" i="13"/>
  <c r="K510" i="13"/>
  <c r="K509" i="13"/>
  <c r="K508" i="13"/>
  <c r="K507" i="13"/>
  <c r="K506" i="13"/>
  <c r="K505" i="13"/>
  <c r="K504" i="13"/>
  <c r="K503" i="13"/>
  <c r="K502" i="13"/>
  <c r="K501" i="13"/>
  <c r="K500" i="13"/>
  <c r="K499" i="13"/>
  <c r="K498" i="13"/>
  <c r="K497" i="13"/>
  <c r="K496" i="13"/>
  <c r="K495" i="13"/>
  <c r="K494" i="13"/>
  <c r="K493" i="13"/>
  <c r="K492" i="13"/>
  <c r="K491" i="13"/>
  <c r="K490" i="13"/>
  <c r="K489" i="13"/>
  <c r="K488" i="13"/>
  <c r="K487" i="13"/>
  <c r="K486" i="13"/>
  <c r="K485" i="13"/>
  <c r="K484" i="13"/>
  <c r="K483" i="13"/>
  <c r="K482" i="13"/>
  <c r="K481" i="13"/>
  <c r="K480" i="13"/>
  <c r="K479" i="13"/>
  <c r="K478" i="13"/>
  <c r="K477" i="13"/>
  <c r="K476" i="13"/>
  <c r="K475" i="13"/>
  <c r="K474" i="13"/>
  <c r="K473" i="13"/>
  <c r="K472" i="13"/>
  <c r="K471" i="13"/>
  <c r="K470" i="13"/>
  <c r="K469" i="13"/>
  <c r="K468" i="13"/>
  <c r="K467" i="13"/>
  <c r="K466" i="13"/>
  <c r="K465" i="13"/>
  <c r="K464" i="13"/>
  <c r="K463" i="13"/>
  <c r="K462" i="13"/>
  <c r="K461" i="13"/>
  <c r="K460" i="13"/>
  <c r="K459" i="13"/>
  <c r="K458" i="13"/>
  <c r="K457" i="13"/>
  <c r="K456" i="13"/>
  <c r="K455" i="13"/>
  <c r="K454" i="13"/>
  <c r="K453" i="13"/>
  <c r="K452" i="13"/>
  <c r="K451" i="13"/>
  <c r="K450" i="13"/>
  <c r="K449" i="13"/>
  <c r="K448" i="13"/>
  <c r="K447" i="13"/>
  <c r="K446" i="13"/>
  <c r="K445" i="13"/>
  <c r="K444" i="13"/>
  <c r="K443" i="13"/>
  <c r="K442" i="13"/>
  <c r="K441" i="13"/>
  <c r="K440" i="13"/>
  <c r="K439" i="13"/>
  <c r="K438" i="13"/>
  <c r="K437" i="13"/>
  <c r="K436" i="13"/>
  <c r="K435" i="13"/>
  <c r="K434" i="13"/>
  <c r="K433" i="13"/>
  <c r="K432" i="13"/>
  <c r="K431" i="13"/>
  <c r="K430" i="13"/>
  <c r="K429" i="13"/>
  <c r="K428" i="13"/>
  <c r="K427" i="13"/>
  <c r="K426" i="13"/>
  <c r="K425" i="13"/>
  <c r="K424" i="13"/>
  <c r="K423" i="13"/>
  <c r="K422" i="13"/>
  <c r="K421" i="13"/>
  <c r="K420" i="13"/>
  <c r="K419" i="13"/>
  <c r="K418" i="13"/>
  <c r="K417" i="13"/>
  <c r="K416" i="13"/>
  <c r="K415" i="13"/>
  <c r="K414" i="13"/>
  <c r="K413" i="13"/>
  <c r="K412" i="13"/>
  <c r="K411" i="13"/>
  <c r="K410" i="13"/>
  <c r="K409" i="13"/>
  <c r="K408" i="13"/>
  <c r="K407" i="13"/>
  <c r="K406" i="13"/>
  <c r="K405" i="13"/>
  <c r="K404" i="13"/>
  <c r="K403" i="13"/>
  <c r="K402" i="13"/>
  <c r="K401" i="13"/>
  <c r="K400" i="13"/>
  <c r="K399" i="13"/>
  <c r="K398" i="13"/>
  <c r="K397" i="13"/>
  <c r="K396" i="13"/>
  <c r="K395" i="13"/>
  <c r="K394" i="13"/>
  <c r="K393" i="13"/>
  <c r="K392" i="13"/>
  <c r="K391" i="13"/>
  <c r="K390" i="13"/>
  <c r="K389" i="13"/>
  <c r="K388" i="13"/>
  <c r="K387" i="13"/>
  <c r="K386" i="13"/>
  <c r="K385" i="13"/>
  <c r="K384" i="13"/>
  <c r="K383" i="13"/>
  <c r="K382" i="13"/>
  <c r="K381" i="13"/>
  <c r="K380" i="13"/>
  <c r="K379" i="13"/>
  <c r="K378" i="13"/>
  <c r="K377" i="13"/>
  <c r="K376" i="13"/>
  <c r="K375" i="13"/>
  <c r="K374" i="13"/>
  <c r="K373" i="13"/>
  <c r="K372" i="13"/>
  <c r="K371" i="13"/>
  <c r="K370" i="13"/>
  <c r="K369" i="13"/>
  <c r="K368" i="13"/>
  <c r="K367" i="13"/>
  <c r="K366" i="13"/>
  <c r="K365" i="13"/>
  <c r="K364" i="13"/>
  <c r="K363" i="13"/>
  <c r="K362" i="13"/>
  <c r="K361" i="13"/>
  <c r="K360" i="13"/>
  <c r="K359" i="13"/>
  <c r="K358" i="13"/>
  <c r="K357" i="13"/>
  <c r="K356" i="13"/>
  <c r="K355" i="13"/>
  <c r="K354" i="13"/>
  <c r="K353" i="13"/>
  <c r="K352" i="13"/>
  <c r="K351" i="13"/>
  <c r="K350" i="13"/>
  <c r="K349" i="13"/>
  <c r="K348" i="13"/>
  <c r="K347" i="13"/>
  <c r="K346" i="13"/>
  <c r="K345" i="13"/>
  <c r="K344" i="13"/>
  <c r="K343" i="13"/>
  <c r="K342" i="13"/>
  <c r="K341" i="13"/>
  <c r="K340" i="13"/>
  <c r="K339" i="13"/>
  <c r="K338" i="13"/>
  <c r="K337" i="13"/>
  <c r="K336" i="13"/>
  <c r="K335" i="13"/>
  <c r="K334" i="13"/>
  <c r="K333" i="13"/>
  <c r="K332" i="13"/>
  <c r="K331" i="13"/>
  <c r="K330" i="13"/>
  <c r="K329" i="13"/>
  <c r="K328" i="13"/>
  <c r="K327" i="13"/>
  <c r="K326" i="13"/>
  <c r="K325" i="13"/>
  <c r="K324" i="13"/>
  <c r="K323" i="13"/>
  <c r="K322" i="13"/>
  <c r="K321" i="13"/>
  <c r="K320" i="13"/>
  <c r="K319" i="13"/>
  <c r="K318" i="13"/>
  <c r="K317" i="13"/>
  <c r="K316" i="13"/>
  <c r="K315" i="13"/>
  <c r="K314" i="13"/>
  <c r="K313" i="13"/>
  <c r="K312" i="13"/>
  <c r="K311" i="13"/>
  <c r="K310" i="13"/>
  <c r="K309" i="13"/>
  <c r="K308" i="13"/>
  <c r="K307" i="13"/>
  <c r="K306" i="13"/>
  <c r="K305" i="13"/>
  <c r="K304" i="13"/>
  <c r="K303" i="13"/>
  <c r="K302" i="13"/>
  <c r="K301" i="13"/>
  <c r="K300" i="13"/>
  <c r="K299" i="13"/>
  <c r="K298" i="13"/>
  <c r="K297" i="13"/>
  <c r="K296" i="13"/>
  <c r="K295" i="13"/>
  <c r="K294" i="13"/>
  <c r="K293" i="13"/>
  <c r="K292" i="13"/>
  <c r="K291" i="13"/>
  <c r="K290" i="13"/>
  <c r="K289" i="13"/>
  <c r="K288" i="13"/>
  <c r="K287" i="13"/>
  <c r="K286" i="13"/>
  <c r="K285" i="13"/>
  <c r="K284" i="13"/>
  <c r="K283" i="13"/>
  <c r="K282" i="13"/>
  <c r="K281" i="13"/>
  <c r="K280" i="13"/>
  <c r="K279" i="13"/>
  <c r="K278" i="13"/>
  <c r="K277" i="13"/>
  <c r="K276" i="13"/>
  <c r="K275" i="13"/>
  <c r="K274" i="13"/>
  <c r="K273" i="13"/>
  <c r="K272" i="13"/>
  <c r="K271" i="13"/>
  <c r="K270" i="13"/>
  <c r="K269" i="13"/>
  <c r="K268" i="13"/>
  <c r="K267" i="13"/>
  <c r="K266" i="13"/>
  <c r="K265" i="13"/>
  <c r="K264" i="13"/>
  <c r="K263" i="13"/>
  <c r="K262" i="13"/>
  <c r="K261" i="13"/>
  <c r="K260" i="13"/>
  <c r="K259" i="13"/>
  <c r="K258" i="13"/>
  <c r="K257" i="13"/>
  <c r="K256" i="13"/>
  <c r="K255" i="13"/>
  <c r="K254" i="13"/>
  <c r="K253" i="13"/>
  <c r="K252" i="13"/>
  <c r="K251" i="13"/>
  <c r="K250" i="13"/>
  <c r="K249" i="13"/>
  <c r="K248" i="13"/>
  <c r="K247" i="13"/>
  <c r="K246" i="13"/>
  <c r="K245" i="13"/>
  <c r="K244" i="13"/>
  <c r="K243" i="13"/>
  <c r="K242" i="13"/>
  <c r="K241" i="13"/>
  <c r="K240" i="13"/>
  <c r="K239" i="13"/>
  <c r="K238" i="13"/>
  <c r="K237" i="13"/>
  <c r="K236" i="13"/>
  <c r="K235" i="13"/>
  <c r="K234" i="13"/>
  <c r="K233" i="13"/>
  <c r="K232" i="13"/>
  <c r="K231" i="13"/>
  <c r="K230" i="13"/>
  <c r="K229" i="13"/>
  <c r="K228" i="13"/>
  <c r="K227" i="13"/>
  <c r="K226" i="13"/>
  <c r="K225" i="13"/>
  <c r="K224" i="13"/>
  <c r="K223" i="13"/>
  <c r="K222" i="13"/>
  <c r="K221" i="13"/>
  <c r="K220" i="13"/>
  <c r="K219" i="13"/>
  <c r="K218" i="13"/>
  <c r="K217" i="13"/>
  <c r="K216" i="13"/>
  <c r="K215" i="13"/>
  <c r="K214" i="13"/>
  <c r="K213" i="13"/>
  <c r="K212" i="13"/>
  <c r="K211" i="13"/>
  <c r="K210" i="13"/>
  <c r="K209" i="13"/>
  <c r="K208" i="13"/>
  <c r="K207" i="13"/>
  <c r="K206" i="13"/>
  <c r="K205" i="13"/>
  <c r="K204" i="13"/>
  <c r="K203" i="13"/>
  <c r="K202" i="13"/>
  <c r="K201" i="13"/>
  <c r="K200" i="13"/>
  <c r="K199" i="13"/>
  <c r="K198" i="13"/>
  <c r="K197" i="13"/>
  <c r="K196" i="13"/>
  <c r="K195" i="13"/>
  <c r="K194" i="13"/>
  <c r="K193" i="13"/>
  <c r="K192" i="13"/>
  <c r="K191" i="13"/>
  <c r="K190" i="13"/>
  <c r="K189" i="13"/>
  <c r="K188" i="13"/>
  <c r="K187" i="13"/>
  <c r="K186" i="13"/>
  <c r="K185" i="13"/>
  <c r="K184" i="13"/>
  <c r="K183" i="13"/>
  <c r="K182" i="13"/>
  <c r="K181" i="13"/>
  <c r="K180" i="13"/>
  <c r="K179" i="13"/>
  <c r="K178" i="13"/>
  <c r="K177" i="13"/>
  <c r="K176" i="13"/>
  <c r="K175" i="13"/>
  <c r="K174" i="13"/>
  <c r="K173" i="13"/>
  <c r="K172" i="13"/>
  <c r="K171" i="13"/>
  <c r="K170" i="13"/>
  <c r="K169" i="13"/>
  <c r="K168" i="13"/>
  <c r="K167" i="13"/>
  <c r="K166" i="13"/>
  <c r="K165" i="13"/>
  <c r="K164" i="13"/>
  <c r="K163" i="13"/>
  <c r="K162" i="13"/>
  <c r="K161" i="13"/>
  <c r="K160" i="13"/>
  <c r="K159" i="13"/>
  <c r="K158" i="13"/>
  <c r="K157" i="13"/>
  <c r="K156" i="13"/>
  <c r="K155" i="13"/>
  <c r="K154" i="13"/>
  <c r="K153" i="13"/>
  <c r="K152" i="13"/>
  <c r="K151" i="13"/>
  <c r="K150" i="13"/>
  <c r="K149" i="13"/>
  <c r="K148" i="13"/>
  <c r="K147" i="13"/>
  <c r="K146" i="13"/>
  <c r="K145" i="13"/>
  <c r="K144" i="13"/>
  <c r="K143" i="13"/>
  <c r="K142" i="13"/>
  <c r="K141" i="13"/>
  <c r="K140" i="13"/>
  <c r="K139" i="13"/>
  <c r="K138" i="13"/>
  <c r="K137" i="13"/>
  <c r="K136" i="13"/>
  <c r="K135" i="13"/>
  <c r="K134" i="13"/>
  <c r="K133" i="13"/>
  <c r="K132" i="13"/>
  <c r="K131" i="13"/>
  <c r="K130" i="13"/>
  <c r="K129" i="13"/>
  <c r="K128" i="13"/>
  <c r="K127" i="13"/>
  <c r="K126" i="13"/>
  <c r="K125" i="13"/>
  <c r="K124" i="13"/>
  <c r="K123" i="13"/>
  <c r="K122" i="13"/>
  <c r="K121" i="13"/>
  <c r="K120" i="13"/>
  <c r="K119" i="13"/>
  <c r="K118" i="13"/>
  <c r="K117" i="13"/>
  <c r="K116" i="13"/>
  <c r="K115" i="13"/>
  <c r="K114" i="13"/>
  <c r="K113" i="13"/>
  <c r="K112" i="13"/>
  <c r="K111" i="13"/>
  <c r="K110" i="13"/>
  <c r="K109" i="13"/>
  <c r="K108" i="13"/>
  <c r="K107" i="13"/>
  <c r="K106" i="13"/>
  <c r="K105" i="13"/>
  <c r="K104" i="13"/>
  <c r="K103" i="13"/>
  <c r="K102" i="13"/>
  <c r="K101" i="13"/>
  <c r="K100" i="13"/>
  <c r="K99" i="13"/>
  <c r="K98" i="13"/>
  <c r="K97" i="13"/>
  <c r="K96" i="13"/>
  <c r="K95" i="13"/>
  <c r="K94" i="13"/>
  <c r="K93" i="13"/>
  <c r="K92" i="13"/>
  <c r="K91" i="13"/>
  <c r="K90" i="13"/>
  <c r="K89" i="13"/>
  <c r="K88" i="13"/>
  <c r="K87" i="13"/>
  <c r="K86" i="13"/>
  <c r="K85" i="13"/>
  <c r="K84" i="13"/>
  <c r="K83" i="13"/>
  <c r="K82" i="13"/>
  <c r="K81" i="13"/>
  <c r="K80" i="13"/>
  <c r="K79" i="13"/>
  <c r="K78" i="13"/>
  <c r="K77" i="13"/>
  <c r="K76" i="13"/>
  <c r="K75" i="13"/>
  <c r="K74" i="13"/>
  <c r="K73" i="13"/>
  <c r="K72" i="13"/>
  <c r="K71" i="13"/>
  <c r="K70" i="13"/>
  <c r="K69" i="13"/>
  <c r="K68" i="13"/>
  <c r="K67" i="13"/>
  <c r="K66" i="13"/>
  <c r="K65" i="13"/>
  <c r="K64" i="13"/>
  <c r="K63" i="13"/>
  <c r="K62" i="13"/>
  <c r="K61" i="13"/>
  <c r="K60" i="13"/>
  <c r="K59" i="13"/>
  <c r="K58" i="13"/>
  <c r="K57" i="13"/>
  <c r="K56" i="13"/>
  <c r="K55" i="13"/>
  <c r="K54" i="13"/>
  <c r="K53" i="13"/>
  <c r="K52" i="13"/>
  <c r="K51" i="13"/>
  <c r="K50" i="13"/>
  <c r="K49" i="13"/>
  <c r="K48" i="13"/>
  <c r="K47" i="13"/>
  <c r="K46" i="13"/>
  <c r="K45" i="13"/>
  <c r="K44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6" i="13"/>
  <c r="K5" i="13"/>
  <c r="K4" i="13"/>
  <c r="K3" i="13"/>
  <c r="E361" i="4"/>
  <c r="H361" i="4" s="1"/>
  <c r="E360" i="4"/>
  <c r="H360" i="4" s="1"/>
  <c r="E359" i="4"/>
  <c r="H359" i="4" s="1"/>
  <c r="E358" i="4"/>
  <c r="H358" i="4" s="1"/>
  <c r="E357" i="4"/>
  <c r="H357" i="4" s="1"/>
  <c r="E356" i="4"/>
  <c r="H356" i="4" s="1"/>
  <c r="E355" i="4"/>
  <c r="H355" i="4" s="1"/>
  <c r="E354" i="4"/>
  <c r="H354" i="4" s="1"/>
  <c r="E353" i="4"/>
  <c r="H353" i="4" s="1"/>
  <c r="E352" i="4"/>
  <c r="H352" i="4" s="1"/>
  <c r="E351" i="4"/>
  <c r="H351" i="4" s="1"/>
  <c r="E350" i="4"/>
  <c r="H350" i="4" s="1"/>
  <c r="E349" i="4"/>
  <c r="H349" i="4" s="1"/>
  <c r="E348" i="4"/>
  <c r="H348" i="4" s="1"/>
  <c r="E347" i="4"/>
  <c r="H347" i="4" s="1"/>
  <c r="E346" i="4"/>
  <c r="H346" i="4" s="1"/>
  <c r="E345" i="4"/>
  <c r="H345" i="4" s="1"/>
  <c r="E344" i="4"/>
  <c r="H344" i="4" s="1"/>
  <c r="E343" i="4"/>
  <c r="H343" i="4" s="1"/>
  <c r="E342" i="4"/>
  <c r="H342" i="4" s="1"/>
  <c r="E341" i="4"/>
  <c r="H341" i="4" s="1"/>
  <c r="E340" i="4"/>
  <c r="H340" i="4" s="1"/>
  <c r="E339" i="4"/>
  <c r="H339" i="4" s="1"/>
  <c r="E338" i="4"/>
  <c r="H338" i="4" s="1"/>
  <c r="E337" i="4"/>
  <c r="H337" i="4" s="1"/>
  <c r="E336" i="4"/>
  <c r="H336" i="4" s="1"/>
  <c r="E335" i="4"/>
  <c r="H335" i="4" s="1"/>
  <c r="E334" i="4"/>
  <c r="H334" i="4" s="1"/>
  <c r="E333" i="4"/>
  <c r="H333" i="4" s="1"/>
  <c r="E332" i="4"/>
  <c r="H332" i="4" s="1"/>
  <c r="E331" i="4"/>
  <c r="H331" i="4" s="1"/>
  <c r="E330" i="4"/>
  <c r="H330" i="4" s="1"/>
  <c r="E329" i="4"/>
  <c r="H329" i="4" s="1"/>
  <c r="E328" i="4"/>
  <c r="H328" i="4" s="1"/>
  <c r="E327" i="4"/>
  <c r="H327" i="4" s="1"/>
  <c r="E326" i="4"/>
  <c r="H326" i="4" s="1"/>
  <c r="E325" i="4"/>
  <c r="H325" i="4" s="1"/>
  <c r="E324" i="4"/>
  <c r="H324" i="4" s="1"/>
  <c r="E323" i="4"/>
  <c r="H323" i="4" s="1"/>
  <c r="E322" i="4"/>
  <c r="H322" i="4" s="1"/>
  <c r="E321" i="4"/>
  <c r="H321" i="4" s="1"/>
  <c r="E320" i="4"/>
  <c r="H320" i="4" s="1"/>
  <c r="E319" i="4"/>
  <c r="H319" i="4" s="1"/>
  <c r="E318" i="4"/>
  <c r="H318" i="4" s="1"/>
  <c r="E317" i="4"/>
  <c r="H317" i="4" s="1"/>
  <c r="E316" i="4"/>
  <c r="H316" i="4" s="1"/>
  <c r="E315" i="4"/>
  <c r="H315" i="4" s="1"/>
  <c r="E314" i="4"/>
  <c r="H314" i="4" s="1"/>
  <c r="E313" i="4"/>
  <c r="H313" i="4" s="1"/>
  <c r="E312" i="4"/>
  <c r="H312" i="4" s="1"/>
  <c r="E311" i="4"/>
  <c r="H311" i="4" s="1"/>
  <c r="E310" i="4"/>
  <c r="H310" i="4" s="1"/>
  <c r="E309" i="4"/>
  <c r="H309" i="4" s="1"/>
  <c r="E308" i="4"/>
  <c r="H308" i="4" s="1"/>
  <c r="E307" i="4"/>
  <c r="H307" i="4" s="1"/>
  <c r="E306" i="4"/>
  <c r="H306" i="4" s="1"/>
  <c r="E305" i="4"/>
  <c r="H305" i="4" s="1"/>
  <c r="E304" i="4"/>
  <c r="H304" i="4" s="1"/>
  <c r="E303" i="4"/>
  <c r="H303" i="4" s="1"/>
  <c r="E302" i="4"/>
  <c r="H302" i="4" s="1"/>
  <c r="E301" i="4"/>
  <c r="H301" i="4" s="1"/>
  <c r="E300" i="4"/>
  <c r="H300" i="4" s="1"/>
  <c r="E299" i="4"/>
  <c r="H299" i="4" s="1"/>
  <c r="E298" i="4"/>
  <c r="H298" i="4" s="1"/>
  <c r="E297" i="4"/>
  <c r="H297" i="4" s="1"/>
  <c r="E296" i="4"/>
  <c r="H296" i="4" s="1"/>
  <c r="E295" i="4"/>
  <c r="H295" i="4" s="1"/>
  <c r="E294" i="4"/>
  <c r="H294" i="4" s="1"/>
  <c r="E293" i="4"/>
  <c r="H293" i="4" s="1"/>
  <c r="E292" i="4"/>
  <c r="H292" i="4" s="1"/>
  <c r="E291" i="4"/>
  <c r="H291" i="4" s="1"/>
  <c r="E290" i="4"/>
  <c r="H290" i="4" s="1"/>
  <c r="E289" i="4"/>
  <c r="H289" i="4" s="1"/>
  <c r="E288" i="4"/>
  <c r="H288" i="4" s="1"/>
  <c r="E287" i="4"/>
  <c r="H287" i="4" s="1"/>
  <c r="E286" i="4"/>
  <c r="H286" i="4" s="1"/>
  <c r="E285" i="4"/>
  <c r="H285" i="4" s="1"/>
  <c r="E284" i="4"/>
  <c r="H284" i="4" s="1"/>
  <c r="E283" i="4"/>
  <c r="H283" i="4" s="1"/>
  <c r="E282" i="4"/>
  <c r="H282" i="4" s="1"/>
  <c r="E281" i="4"/>
  <c r="H281" i="4" s="1"/>
  <c r="E280" i="4"/>
  <c r="H280" i="4" s="1"/>
  <c r="E279" i="4"/>
  <c r="H279" i="4" s="1"/>
  <c r="E278" i="4"/>
  <c r="H278" i="4" s="1"/>
  <c r="E277" i="4"/>
  <c r="H277" i="4" s="1"/>
  <c r="E276" i="4"/>
  <c r="H276" i="4" s="1"/>
  <c r="E275" i="4"/>
  <c r="H275" i="4" s="1"/>
  <c r="E274" i="4"/>
  <c r="H274" i="4" s="1"/>
  <c r="E273" i="4"/>
  <c r="H273" i="4" s="1"/>
  <c r="E272" i="4"/>
  <c r="H272" i="4" s="1"/>
  <c r="E271" i="4"/>
  <c r="H271" i="4" s="1"/>
  <c r="E270" i="4"/>
  <c r="H270" i="4" s="1"/>
  <c r="E269" i="4"/>
  <c r="H269" i="4" s="1"/>
  <c r="E268" i="4"/>
  <c r="H268" i="4" s="1"/>
  <c r="E267" i="4"/>
  <c r="H267" i="4" s="1"/>
  <c r="E266" i="4"/>
  <c r="H266" i="4" s="1"/>
  <c r="E265" i="4"/>
  <c r="H265" i="4" s="1"/>
  <c r="E264" i="4"/>
  <c r="H264" i="4" s="1"/>
  <c r="E263" i="4"/>
  <c r="H263" i="4" s="1"/>
  <c r="E262" i="4"/>
  <c r="H262" i="4" s="1"/>
  <c r="E261" i="4"/>
  <c r="H261" i="4" s="1"/>
  <c r="E260" i="4"/>
  <c r="H260" i="4" s="1"/>
  <c r="E259" i="4"/>
  <c r="H259" i="4" s="1"/>
  <c r="E258" i="4"/>
  <c r="H258" i="4" s="1"/>
  <c r="E257" i="4"/>
  <c r="H257" i="4" s="1"/>
  <c r="E256" i="4"/>
  <c r="H256" i="4" s="1"/>
  <c r="E255" i="4"/>
  <c r="H255" i="4" s="1"/>
  <c r="E254" i="4"/>
  <c r="H254" i="4" s="1"/>
  <c r="E253" i="4"/>
  <c r="H253" i="4" s="1"/>
  <c r="E252" i="4"/>
  <c r="H252" i="4" s="1"/>
  <c r="E251" i="4"/>
  <c r="H251" i="4" s="1"/>
  <c r="E250" i="4"/>
  <c r="H250" i="4" s="1"/>
  <c r="E249" i="4"/>
  <c r="H249" i="4" s="1"/>
  <c r="E248" i="4"/>
  <c r="H248" i="4" s="1"/>
  <c r="E247" i="4"/>
  <c r="H247" i="4" s="1"/>
  <c r="E246" i="4"/>
  <c r="H246" i="4" s="1"/>
  <c r="E245" i="4"/>
  <c r="H245" i="4" s="1"/>
  <c r="E244" i="4"/>
  <c r="H244" i="4" s="1"/>
  <c r="E243" i="4"/>
  <c r="H243" i="4" s="1"/>
  <c r="E242" i="4"/>
  <c r="H242" i="4" s="1"/>
  <c r="E241" i="4"/>
  <c r="H241" i="4" s="1"/>
  <c r="E240" i="4"/>
  <c r="H240" i="4" s="1"/>
  <c r="E239" i="4"/>
  <c r="H239" i="4" s="1"/>
  <c r="E238" i="4"/>
  <c r="H238" i="4" s="1"/>
  <c r="E237" i="4"/>
  <c r="H237" i="4" s="1"/>
  <c r="E236" i="4"/>
  <c r="H236" i="4" s="1"/>
  <c r="E235" i="4"/>
  <c r="H235" i="4" s="1"/>
  <c r="E234" i="4"/>
  <c r="H234" i="4" s="1"/>
  <c r="E233" i="4"/>
  <c r="H233" i="4" s="1"/>
  <c r="E232" i="4"/>
  <c r="H232" i="4" s="1"/>
  <c r="E231" i="4"/>
  <c r="H231" i="4" s="1"/>
  <c r="E230" i="4"/>
  <c r="H230" i="4" s="1"/>
  <c r="E229" i="4"/>
  <c r="H229" i="4" s="1"/>
  <c r="E228" i="4"/>
  <c r="H228" i="4" s="1"/>
  <c r="E227" i="4"/>
  <c r="H227" i="4" s="1"/>
  <c r="E226" i="4"/>
  <c r="H226" i="4" s="1"/>
  <c r="E225" i="4"/>
  <c r="H225" i="4" s="1"/>
  <c r="E224" i="4"/>
  <c r="H224" i="4" s="1"/>
  <c r="E223" i="4"/>
  <c r="H223" i="4" s="1"/>
  <c r="E222" i="4"/>
  <c r="H222" i="4" s="1"/>
  <c r="E221" i="4"/>
  <c r="H221" i="4" s="1"/>
  <c r="E220" i="4"/>
  <c r="H220" i="4" s="1"/>
  <c r="E219" i="4"/>
  <c r="H219" i="4" s="1"/>
  <c r="E218" i="4"/>
  <c r="H218" i="4" s="1"/>
  <c r="E217" i="4"/>
  <c r="H217" i="4" s="1"/>
  <c r="E216" i="4"/>
  <c r="H216" i="4" s="1"/>
  <c r="E215" i="4"/>
  <c r="H215" i="4" s="1"/>
  <c r="E214" i="4"/>
  <c r="H214" i="4" s="1"/>
  <c r="E213" i="4"/>
  <c r="H213" i="4" s="1"/>
  <c r="E212" i="4"/>
  <c r="H212" i="4" s="1"/>
  <c r="E211" i="4"/>
  <c r="H211" i="4" s="1"/>
  <c r="E210" i="4"/>
  <c r="H210" i="4" s="1"/>
  <c r="E209" i="4"/>
  <c r="H209" i="4" s="1"/>
  <c r="E208" i="4"/>
  <c r="H208" i="4" s="1"/>
  <c r="E207" i="4"/>
  <c r="H207" i="4" s="1"/>
  <c r="E206" i="4"/>
  <c r="H206" i="4" s="1"/>
  <c r="E205" i="4"/>
  <c r="H205" i="4" s="1"/>
  <c r="E204" i="4"/>
  <c r="H204" i="4" s="1"/>
  <c r="E203" i="4"/>
  <c r="H203" i="4" s="1"/>
  <c r="E202" i="4"/>
  <c r="H202" i="4" s="1"/>
  <c r="E201" i="4"/>
  <c r="H201" i="4" s="1"/>
  <c r="E200" i="4"/>
  <c r="H200" i="4" s="1"/>
  <c r="E199" i="4"/>
  <c r="H199" i="4" s="1"/>
  <c r="E198" i="4"/>
  <c r="H198" i="4" s="1"/>
  <c r="E197" i="4"/>
  <c r="H197" i="4" s="1"/>
  <c r="E196" i="4"/>
  <c r="H196" i="4" s="1"/>
  <c r="E195" i="4"/>
  <c r="H195" i="4" s="1"/>
  <c r="E194" i="4"/>
  <c r="H194" i="4" s="1"/>
  <c r="E193" i="4"/>
  <c r="H193" i="4" s="1"/>
  <c r="E192" i="4"/>
  <c r="H192" i="4" s="1"/>
  <c r="E191" i="4"/>
  <c r="H191" i="4" s="1"/>
  <c r="E190" i="4"/>
  <c r="H190" i="4" s="1"/>
  <c r="E189" i="4"/>
  <c r="H189" i="4" s="1"/>
  <c r="E188" i="4"/>
  <c r="H188" i="4" s="1"/>
  <c r="E187" i="4"/>
  <c r="H187" i="4" s="1"/>
  <c r="E186" i="4"/>
  <c r="H186" i="4" s="1"/>
  <c r="E185" i="4"/>
  <c r="H185" i="4" s="1"/>
  <c r="E184" i="4"/>
  <c r="H184" i="4" s="1"/>
  <c r="E183" i="4"/>
  <c r="H183" i="4" s="1"/>
  <c r="E182" i="4"/>
  <c r="H182" i="4" s="1"/>
  <c r="E181" i="4"/>
  <c r="H181" i="4" s="1"/>
  <c r="E180" i="4"/>
  <c r="H180" i="4" s="1"/>
  <c r="E179" i="4"/>
  <c r="H179" i="4" s="1"/>
  <c r="E178" i="4"/>
  <c r="H178" i="4" s="1"/>
  <c r="E177" i="4"/>
  <c r="H177" i="4" s="1"/>
  <c r="E176" i="4"/>
  <c r="H176" i="4" s="1"/>
  <c r="E175" i="4"/>
  <c r="H175" i="4" s="1"/>
  <c r="E174" i="4"/>
  <c r="H174" i="4" s="1"/>
  <c r="E173" i="4"/>
  <c r="H173" i="4" s="1"/>
  <c r="E172" i="4"/>
  <c r="H172" i="4" s="1"/>
  <c r="E171" i="4"/>
  <c r="H171" i="4" s="1"/>
  <c r="E170" i="4"/>
  <c r="H170" i="4" s="1"/>
  <c r="E169" i="4"/>
  <c r="H169" i="4" s="1"/>
  <c r="E168" i="4"/>
  <c r="H168" i="4" s="1"/>
  <c r="E167" i="4"/>
  <c r="H167" i="4" s="1"/>
  <c r="E166" i="4"/>
  <c r="H166" i="4" s="1"/>
  <c r="E165" i="4"/>
  <c r="H165" i="4" s="1"/>
  <c r="E164" i="4"/>
  <c r="H164" i="4" s="1"/>
  <c r="E163" i="4"/>
  <c r="H163" i="4" s="1"/>
  <c r="E162" i="4"/>
  <c r="H162" i="4" s="1"/>
  <c r="E161" i="4"/>
  <c r="H161" i="4" s="1"/>
  <c r="E160" i="4"/>
  <c r="H160" i="4" s="1"/>
  <c r="E159" i="4"/>
  <c r="H159" i="4" s="1"/>
  <c r="E158" i="4"/>
  <c r="H158" i="4" s="1"/>
  <c r="E157" i="4"/>
  <c r="H157" i="4" s="1"/>
  <c r="E156" i="4"/>
  <c r="H156" i="4" s="1"/>
  <c r="E155" i="4"/>
  <c r="H155" i="4" s="1"/>
  <c r="E154" i="4"/>
  <c r="H154" i="4" s="1"/>
  <c r="E153" i="4"/>
  <c r="H153" i="4" s="1"/>
  <c r="E152" i="4"/>
  <c r="H152" i="4" s="1"/>
  <c r="E151" i="4"/>
  <c r="H151" i="4" s="1"/>
  <c r="E150" i="4"/>
  <c r="H150" i="4" s="1"/>
  <c r="E149" i="4"/>
  <c r="H149" i="4" s="1"/>
  <c r="E148" i="4"/>
  <c r="H148" i="4" s="1"/>
  <c r="E147" i="4"/>
  <c r="H147" i="4" s="1"/>
  <c r="E146" i="4"/>
  <c r="H146" i="4" s="1"/>
  <c r="E145" i="4"/>
  <c r="H145" i="4" s="1"/>
  <c r="E144" i="4"/>
  <c r="H144" i="4" s="1"/>
  <c r="E143" i="4"/>
  <c r="H143" i="4" s="1"/>
  <c r="E142" i="4"/>
  <c r="H142" i="4" s="1"/>
  <c r="E141" i="4"/>
  <c r="H141" i="4" s="1"/>
  <c r="E140" i="4"/>
  <c r="H140" i="4" s="1"/>
  <c r="E139" i="4"/>
  <c r="H139" i="4" s="1"/>
  <c r="E138" i="4"/>
  <c r="H138" i="4" s="1"/>
  <c r="E137" i="4"/>
  <c r="H137" i="4" s="1"/>
  <c r="E136" i="4"/>
  <c r="H136" i="4" s="1"/>
  <c r="E135" i="4"/>
  <c r="H135" i="4" s="1"/>
  <c r="E134" i="4"/>
  <c r="H134" i="4" s="1"/>
  <c r="E133" i="4"/>
  <c r="H133" i="4" s="1"/>
  <c r="E132" i="4"/>
  <c r="H132" i="4" s="1"/>
  <c r="E131" i="4"/>
  <c r="H131" i="4" s="1"/>
  <c r="E130" i="4"/>
  <c r="H130" i="4" s="1"/>
  <c r="E129" i="4"/>
  <c r="H129" i="4" s="1"/>
  <c r="E128" i="4"/>
  <c r="H128" i="4" s="1"/>
  <c r="E127" i="4"/>
  <c r="H127" i="4" s="1"/>
  <c r="E126" i="4"/>
  <c r="H126" i="4" s="1"/>
  <c r="E125" i="4"/>
  <c r="H125" i="4" s="1"/>
  <c r="E124" i="4"/>
  <c r="H124" i="4" s="1"/>
  <c r="E123" i="4"/>
  <c r="H123" i="4" s="1"/>
  <c r="E122" i="4"/>
  <c r="H122" i="4" s="1"/>
  <c r="E121" i="4"/>
  <c r="H121" i="4" s="1"/>
  <c r="E120" i="4"/>
  <c r="H120" i="4" s="1"/>
  <c r="E119" i="4"/>
  <c r="H119" i="4" s="1"/>
  <c r="E118" i="4"/>
  <c r="H118" i="4" s="1"/>
  <c r="E117" i="4"/>
  <c r="H117" i="4" s="1"/>
  <c r="E116" i="4"/>
  <c r="H116" i="4" s="1"/>
  <c r="E115" i="4"/>
  <c r="H115" i="4" s="1"/>
  <c r="E114" i="4"/>
  <c r="H114" i="4" s="1"/>
  <c r="E113" i="4"/>
  <c r="H113" i="4" s="1"/>
  <c r="E112" i="4"/>
  <c r="H112" i="4" s="1"/>
  <c r="E111" i="4"/>
  <c r="H111" i="4" s="1"/>
  <c r="E110" i="4"/>
  <c r="H110" i="4" s="1"/>
  <c r="E109" i="4"/>
  <c r="H109" i="4" s="1"/>
  <c r="E108" i="4"/>
  <c r="H108" i="4" s="1"/>
  <c r="E107" i="4"/>
  <c r="H107" i="4" s="1"/>
  <c r="E106" i="4"/>
  <c r="H106" i="4" s="1"/>
  <c r="E105" i="4"/>
  <c r="H105" i="4" s="1"/>
  <c r="E104" i="4"/>
  <c r="H104" i="4" s="1"/>
  <c r="E103" i="4"/>
  <c r="H103" i="4" s="1"/>
  <c r="E102" i="4"/>
  <c r="H102" i="4" s="1"/>
  <c r="E101" i="4"/>
  <c r="H101" i="4" s="1"/>
  <c r="E100" i="4"/>
  <c r="H100" i="4" s="1"/>
  <c r="E99" i="4"/>
  <c r="H99" i="4" s="1"/>
  <c r="E98" i="4"/>
  <c r="H98" i="4" s="1"/>
  <c r="E97" i="4"/>
  <c r="H97" i="4" s="1"/>
  <c r="E96" i="4"/>
  <c r="H96" i="4" s="1"/>
  <c r="E95" i="4"/>
  <c r="H95" i="4" s="1"/>
  <c r="E94" i="4"/>
  <c r="H94" i="4" s="1"/>
  <c r="E93" i="4"/>
  <c r="H93" i="4" s="1"/>
  <c r="E92" i="4"/>
  <c r="H92" i="4" s="1"/>
  <c r="E91" i="4"/>
  <c r="H91" i="4" s="1"/>
  <c r="E90" i="4"/>
  <c r="H90" i="4" s="1"/>
  <c r="E89" i="4"/>
  <c r="H89" i="4" s="1"/>
  <c r="E88" i="4"/>
  <c r="H88" i="4" s="1"/>
  <c r="E87" i="4"/>
  <c r="H87" i="4" s="1"/>
  <c r="E86" i="4"/>
  <c r="H86" i="4" s="1"/>
  <c r="E85" i="4"/>
  <c r="H85" i="4" s="1"/>
  <c r="E84" i="4"/>
  <c r="H84" i="4" s="1"/>
  <c r="E83" i="4"/>
  <c r="H83" i="4" s="1"/>
  <c r="E82" i="4"/>
  <c r="H82" i="4" s="1"/>
  <c r="E81" i="4"/>
  <c r="H81" i="4" s="1"/>
  <c r="E80" i="4"/>
  <c r="H80" i="4" s="1"/>
  <c r="E79" i="4"/>
  <c r="H79" i="4" s="1"/>
  <c r="E78" i="4"/>
  <c r="H78" i="4" s="1"/>
  <c r="E77" i="4"/>
  <c r="H77" i="4" s="1"/>
  <c r="E76" i="4"/>
  <c r="E75" i="4"/>
  <c r="H75" i="4" s="1"/>
  <c r="E74" i="4"/>
  <c r="H74" i="4" s="1"/>
  <c r="E73" i="4"/>
  <c r="H73" i="4" s="1"/>
  <c r="E72" i="4"/>
  <c r="H72" i="4" s="1"/>
  <c r="E71" i="4"/>
  <c r="H71" i="4" s="1"/>
  <c r="E70" i="4"/>
  <c r="H70" i="4" s="1"/>
  <c r="E69" i="4"/>
  <c r="H69" i="4" s="1"/>
  <c r="E68" i="4"/>
  <c r="H68" i="4" s="1"/>
  <c r="E67" i="4"/>
  <c r="H67" i="4" s="1"/>
  <c r="E66" i="4"/>
  <c r="H66" i="4" s="1"/>
  <c r="E65" i="4"/>
  <c r="E64" i="4"/>
  <c r="H64" i="4" s="1"/>
  <c r="E63" i="4"/>
  <c r="H63" i="4" s="1"/>
  <c r="E62" i="4"/>
  <c r="H62" i="4" s="1"/>
  <c r="E61" i="4"/>
  <c r="H61" i="4" s="1"/>
  <c r="E60" i="4"/>
  <c r="H60" i="4" s="1"/>
  <c r="E59" i="4"/>
  <c r="H59" i="4" s="1"/>
  <c r="E58" i="4"/>
  <c r="H58" i="4" s="1"/>
  <c r="E57" i="4"/>
  <c r="H57" i="4" s="1"/>
  <c r="E56" i="4"/>
  <c r="H56" i="4" s="1"/>
  <c r="E55" i="4"/>
  <c r="H55" i="4" s="1"/>
  <c r="E54" i="4"/>
  <c r="H54" i="4" s="1"/>
  <c r="E53" i="4"/>
  <c r="H53" i="4" s="1"/>
  <c r="E52" i="4"/>
  <c r="H52" i="4" s="1"/>
  <c r="E51" i="4"/>
  <c r="H51" i="4" s="1"/>
  <c r="E50" i="4"/>
  <c r="H50" i="4" s="1"/>
  <c r="E49" i="4"/>
  <c r="H49" i="4" s="1"/>
  <c r="E48" i="4"/>
  <c r="H48" i="4" s="1"/>
  <c r="E47" i="4"/>
  <c r="H47" i="4" s="1"/>
  <c r="E46" i="4"/>
  <c r="H46" i="4" s="1"/>
  <c r="E45" i="4"/>
  <c r="H45" i="4" s="1"/>
  <c r="E44" i="4"/>
  <c r="H44" i="4" s="1"/>
  <c r="E43" i="4"/>
  <c r="H43" i="4" s="1"/>
  <c r="E42" i="4"/>
  <c r="H42" i="4" s="1"/>
  <c r="E41" i="4"/>
  <c r="H41" i="4" s="1"/>
  <c r="E40" i="4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Z361" i="4"/>
  <c r="Z360" i="4"/>
  <c r="Z359" i="4"/>
  <c r="Z358" i="4"/>
  <c r="Z357" i="4"/>
  <c r="Z356" i="4"/>
  <c r="Z355" i="4"/>
  <c r="Z354" i="4"/>
  <c r="Z353" i="4"/>
  <c r="Z352" i="4"/>
  <c r="Z351" i="4"/>
  <c r="Z350" i="4"/>
  <c r="Z349" i="4"/>
  <c r="Z348" i="4"/>
  <c r="Z347" i="4"/>
  <c r="Z346" i="4"/>
  <c r="Z345" i="4"/>
  <c r="Z344" i="4"/>
  <c r="Z343" i="4"/>
  <c r="Z342" i="4"/>
  <c r="Z341" i="4"/>
  <c r="Z340" i="4"/>
  <c r="Z339" i="4"/>
  <c r="Z338" i="4"/>
  <c r="Z337" i="4"/>
  <c r="Z336" i="4"/>
  <c r="Z335" i="4"/>
  <c r="Z334" i="4"/>
  <c r="Z333" i="4"/>
  <c r="Z332" i="4"/>
  <c r="Z331" i="4"/>
  <c r="Z330" i="4"/>
  <c r="Z329" i="4"/>
  <c r="Z328" i="4"/>
  <c r="Z327" i="4"/>
  <c r="Z326" i="4"/>
  <c r="Z325" i="4"/>
  <c r="Z324" i="4"/>
  <c r="Z323" i="4"/>
  <c r="Z322" i="4"/>
  <c r="Z321" i="4"/>
  <c r="Z320" i="4"/>
  <c r="Z319" i="4"/>
  <c r="Z318" i="4"/>
  <c r="Z317" i="4"/>
  <c r="Z316" i="4"/>
  <c r="Z315" i="4"/>
  <c r="Z314" i="4"/>
  <c r="Z313" i="4"/>
  <c r="Z312" i="4"/>
  <c r="Z311" i="4"/>
  <c r="Z310" i="4"/>
  <c r="Z309" i="4"/>
  <c r="Z308" i="4"/>
  <c r="Z307" i="4"/>
  <c r="Z306" i="4"/>
  <c r="Z305" i="4"/>
  <c r="Z304" i="4"/>
  <c r="Z303" i="4"/>
  <c r="Z302" i="4"/>
  <c r="Z301" i="4"/>
  <c r="Z300" i="4"/>
  <c r="Z299" i="4"/>
  <c r="Z298" i="4"/>
  <c r="Z297" i="4"/>
  <c r="Z296" i="4"/>
  <c r="Z295" i="4"/>
  <c r="Z294" i="4"/>
  <c r="Z293" i="4"/>
  <c r="Z292" i="4"/>
  <c r="Z291" i="4"/>
  <c r="Z290" i="4"/>
  <c r="Z289" i="4"/>
  <c r="Z288" i="4"/>
  <c r="Z287" i="4"/>
  <c r="Z286" i="4"/>
  <c r="Z285" i="4"/>
  <c r="Z284" i="4"/>
  <c r="Z283" i="4"/>
  <c r="Z282" i="4"/>
  <c r="Z281" i="4"/>
  <c r="Z280" i="4"/>
  <c r="Z279" i="4"/>
  <c r="Z278" i="4"/>
  <c r="Z277" i="4"/>
  <c r="Z276" i="4"/>
  <c r="Z275" i="4"/>
  <c r="Z274" i="4"/>
  <c r="Z273" i="4"/>
  <c r="Z272" i="4"/>
  <c r="Z271" i="4"/>
  <c r="Z270" i="4"/>
  <c r="Z269" i="4"/>
  <c r="Z268" i="4"/>
  <c r="Z267" i="4"/>
  <c r="Z266" i="4"/>
  <c r="Z265" i="4"/>
  <c r="Z264" i="4"/>
  <c r="Z263" i="4"/>
  <c r="Z262" i="4"/>
  <c r="Z261" i="4"/>
  <c r="Z260" i="4"/>
  <c r="Z259" i="4"/>
  <c r="Z258" i="4"/>
  <c r="Z257" i="4"/>
  <c r="Z256" i="4"/>
  <c r="Z255" i="4"/>
  <c r="Z254" i="4"/>
  <c r="Z253" i="4"/>
  <c r="Z252" i="4"/>
  <c r="Z251" i="4"/>
  <c r="Z250" i="4"/>
  <c r="Z249" i="4"/>
  <c r="Z248" i="4"/>
  <c r="Z247" i="4"/>
  <c r="Z246" i="4"/>
  <c r="Z245" i="4"/>
  <c r="Z244" i="4"/>
  <c r="Z243" i="4"/>
  <c r="Z242" i="4"/>
  <c r="Z241" i="4"/>
  <c r="Z240" i="4"/>
  <c r="Z239" i="4"/>
  <c r="Z238" i="4"/>
  <c r="Z237" i="4"/>
  <c r="Z236" i="4"/>
  <c r="Z235" i="4"/>
  <c r="Z234" i="4"/>
  <c r="Z233" i="4"/>
  <c r="Z232" i="4"/>
  <c r="Z231" i="4"/>
  <c r="Z230" i="4"/>
  <c r="Z229" i="4"/>
  <c r="Z228" i="4"/>
  <c r="Z227" i="4"/>
  <c r="Z226" i="4"/>
  <c r="Z225" i="4"/>
  <c r="Z224" i="4"/>
  <c r="Z223" i="4"/>
  <c r="Z222" i="4"/>
  <c r="Z221" i="4"/>
  <c r="Z220" i="4"/>
  <c r="Z219" i="4"/>
  <c r="Z218" i="4"/>
  <c r="Z217" i="4"/>
  <c r="Z216" i="4"/>
  <c r="Z215" i="4"/>
  <c r="Z214" i="4"/>
  <c r="Z213" i="4"/>
  <c r="Z212" i="4"/>
  <c r="Z211" i="4"/>
  <c r="Z210" i="4"/>
  <c r="Z209" i="4"/>
  <c r="Z208" i="4"/>
  <c r="Z207" i="4"/>
  <c r="Z206" i="4"/>
  <c r="Z205" i="4"/>
  <c r="Z204" i="4"/>
  <c r="Z203" i="4"/>
  <c r="Z202" i="4"/>
  <c r="Z201" i="4"/>
  <c r="Z200" i="4"/>
  <c r="Z199" i="4"/>
  <c r="Z198" i="4"/>
  <c r="Z197" i="4"/>
  <c r="Z196" i="4"/>
  <c r="Z195" i="4"/>
  <c r="Z194" i="4"/>
  <c r="Z193" i="4"/>
  <c r="Z192" i="4"/>
  <c r="Z191" i="4"/>
  <c r="Z190" i="4"/>
  <c r="Z189" i="4"/>
  <c r="Z188" i="4"/>
  <c r="Z187" i="4"/>
  <c r="Z186" i="4"/>
  <c r="Z185" i="4"/>
  <c r="Z184" i="4"/>
  <c r="Z183" i="4"/>
  <c r="Z182" i="4"/>
  <c r="Z181" i="4"/>
  <c r="Z180" i="4"/>
  <c r="Z179" i="4"/>
  <c r="Z178" i="4"/>
  <c r="Z177" i="4"/>
  <c r="Z176" i="4"/>
  <c r="Z175" i="4"/>
  <c r="Z174" i="4"/>
  <c r="Z173" i="4"/>
  <c r="Z172" i="4"/>
  <c r="Z171" i="4"/>
  <c r="Z170" i="4"/>
  <c r="Z169" i="4"/>
  <c r="Z168" i="4"/>
  <c r="Z167" i="4"/>
  <c r="Z166" i="4"/>
  <c r="Z165" i="4"/>
  <c r="Z164" i="4"/>
  <c r="Z163" i="4"/>
  <c r="Z162" i="4"/>
  <c r="Z161" i="4"/>
  <c r="Z160" i="4"/>
  <c r="Z159" i="4"/>
  <c r="Z158" i="4"/>
  <c r="Z157" i="4"/>
  <c r="Z156" i="4"/>
  <c r="Z155" i="4"/>
  <c r="Z154" i="4"/>
  <c r="Z153" i="4"/>
  <c r="Z152" i="4"/>
  <c r="Z151" i="4"/>
  <c r="Z150" i="4"/>
  <c r="Z149" i="4"/>
  <c r="Z148" i="4"/>
  <c r="Z147" i="4"/>
  <c r="Z146" i="4"/>
  <c r="Z145" i="4"/>
  <c r="Z144" i="4"/>
  <c r="Z143" i="4"/>
  <c r="Z142" i="4"/>
  <c r="Z141" i="4"/>
  <c r="Z140" i="4"/>
  <c r="Z139" i="4"/>
  <c r="Z138" i="4"/>
  <c r="Z137" i="4"/>
  <c r="Z136" i="4"/>
  <c r="Z135" i="4"/>
  <c r="Z134" i="4"/>
  <c r="Z133" i="4"/>
  <c r="Z132" i="4"/>
  <c r="Z131" i="4"/>
  <c r="Z130" i="4"/>
  <c r="Z129" i="4"/>
  <c r="Z128" i="4"/>
  <c r="Z127" i="4"/>
  <c r="Z126" i="4"/>
  <c r="Z125" i="4"/>
  <c r="Z124" i="4"/>
  <c r="Z123" i="4"/>
  <c r="Z122" i="4"/>
  <c r="Z121" i="4"/>
  <c r="Z120" i="4"/>
  <c r="Z119" i="4"/>
  <c r="Z118" i="4"/>
  <c r="Z117" i="4"/>
  <c r="Z116" i="4"/>
  <c r="Z115" i="4"/>
  <c r="Z114" i="4"/>
  <c r="Z113" i="4"/>
  <c r="Z112" i="4"/>
  <c r="Z111" i="4"/>
  <c r="Z110" i="4"/>
  <c r="Z109" i="4"/>
  <c r="Z108" i="4"/>
  <c r="Z107" i="4"/>
  <c r="Z106" i="4"/>
  <c r="Z105" i="4"/>
  <c r="Z104" i="4"/>
  <c r="Z103" i="4"/>
  <c r="Z102" i="4"/>
  <c r="Z101" i="4"/>
  <c r="Z100" i="4"/>
  <c r="Z99" i="4"/>
  <c r="Z98" i="4"/>
  <c r="Z97" i="4"/>
  <c r="Z96" i="4"/>
  <c r="Z95" i="4"/>
  <c r="Z94" i="4"/>
  <c r="Z93" i="4"/>
  <c r="Z92" i="4"/>
  <c r="Z91" i="4"/>
  <c r="Z90" i="4"/>
  <c r="Z89" i="4"/>
  <c r="Z88" i="4"/>
  <c r="Z87" i="4"/>
  <c r="Z86" i="4"/>
  <c r="Z85" i="4"/>
  <c r="Z84" i="4"/>
  <c r="Z83" i="4"/>
  <c r="Z82" i="4"/>
  <c r="Z81" i="4"/>
  <c r="Z80" i="4"/>
  <c r="Z79" i="4"/>
  <c r="Z78" i="4"/>
  <c r="Z77" i="4"/>
  <c r="Z76" i="4"/>
  <c r="Z75" i="4"/>
  <c r="Z74" i="4"/>
  <c r="Z73" i="4"/>
  <c r="Z72" i="4"/>
  <c r="Z71" i="4"/>
  <c r="Z70" i="4"/>
  <c r="Z69" i="4"/>
  <c r="Z68" i="4"/>
  <c r="Z67" i="4"/>
  <c r="Z66" i="4"/>
  <c r="Z65" i="4"/>
  <c r="Z64" i="4"/>
  <c r="Z63" i="4"/>
  <c r="Z62" i="4"/>
  <c r="Z61" i="4"/>
  <c r="Z60" i="4"/>
  <c r="Z59" i="4"/>
  <c r="Z58" i="4"/>
  <c r="Z57" i="4"/>
  <c r="Z56" i="4"/>
  <c r="Z55" i="4"/>
  <c r="Z54" i="4"/>
  <c r="Z53" i="4"/>
  <c r="Z52" i="4"/>
  <c r="Z51" i="4"/>
  <c r="Z50" i="4"/>
  <c r="Z49" i="4"/>
  <c r="Z48" i="4"/>
  <c r="Z47" i="4"/>
  <c r="Z46" i="4"/>
  <c r="Z45" i="4"/>
  <c r="Z44" i="4"/>
  <c r="Z43" i="4"/>
  <c r="Z42" i="4"/>
  <c r="Z41" i="4"/>
  <c r="Z40" i="4"/>
  <c r="Z39" i="4"/>
  <c r="Z38" i="4"/>
  <c r="Z37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H11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4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3" i="7"/>
  <c r="H662" i="7"/>
  <c r="H661" i="7"/>
  <c r="H660" i="7"/>
  <c r="H659" i="7"/>
  <c r="H658" i="7"/>
  <c r="H657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H65" i="4"/>
  <c r="H7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Ilmer</author>
  </authors>
  <commentList>
    <comment ref="E5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Macro 07:</t>
        </r>
        <r>
          <rPr>
            <sz val="9"/>
            <color indexed="81"/>
            <rFont val="Tahoma"/>
            <family val="2"/>
          </rPr>
          <t xml:space="preserve">
Grabar una macro que permita activar un archivo, realice una consolidación entre sus hojas.
El archivo a ser usado es:
</t>
        </r>
        <r>
          <rPr>
            <b/>
            <sz val="9"/>
            <color indexed="81"/>
            <rFont val="Tahoma"/>
            <family val="2"/>
          </rPr>
          <t>Ventas por tienda.xlsx</t>
        </r>
      </text>
    </comment>
  </commentList>
</comments>
</file>

<file path=xl/sharedStrings.xml><?xml version="1.0" encoding="utf-8"?>
<sst xmlns="http://schemas.openxmlformats.org/spreadsheetml/2006/main" count="12206" uniqueCount="1544">
  <si>
    <t>MALCOLM X</t>
  </si>
  <si>
    <t>SCHOOL TIES</t>
  </si>
  <si>
    <t>CROSSING DELANCEY</t>
  </si>
  <si>
    <t>SEA OF LOVE</t>
  </si>
  <si>
    <t>AMADEUS</t>
  </si>
  <si>
    <t>SILENCE OF THE LAMBS, THE</t>
  </si>
  <si>
    <t>LETHAL WEAPON 3</t>
  </si>
  <si>
    <t>COMMITMENTS, THE</t>
  </si>
  <si>
    <t>HIGH ROAD TO CHINA</t>
  </si>
  <si>
    <t>MAJOR LEAGUE</t>
  </si>
  <si>
    <t>RISKY BUSINESS</t>
  </si>
  <si>
    <t>ANGEL HEART</t>
  </si>
  <si>
    <t>FULL METAL JACKET</t>
  </si>
  <si>
    <t>NORMA RAE</t>
  </si>
  <si>
    <t>ROXANNE</t>
  </si>
  <si>
    <t>SEVENTH SIGN, THE</t>
  </si>
  <si>
    <t>LAVENDER HILL MOB, THE</t>
  </si>
  <si>
    <t>JUMPIN' JACK FLASH</t>
  </si>
  <si>
    <t>WALL STREET</t>
  </si>
  <si>
    <t>MAGNIFICENT SEVEN</t>
  </si>
  <si>
    <t>GOTHIC</t>
  </si>
  <si>
    <t>GUNS OF NAVARONE</t>
  </si>
  <si>
    <t>TANGO &amp; CASH</t>
  </si>
  <si>
    <t>CATCH-22</t>
  </si>
  <si>
    <t>SNOW WHITE AND THE SEVEN DWARF</t>
  </si>
  <si>
    <t>MARKED FOR DEATH</t>
  </si>
  <si>
    <t>KEY LARGO</t>
  </si>
  <si>
    <t>MARATHON MAN</t>
  </si>
  <si>
    <t>TO KILL A MOCKINGBIRD</t>
  </si>
  <si>
    <t>DUCK SOUP</t>
  </si>
  <si>
    <t>STEPFATHER, THE</t>
  </si>
  <si>
    <t>BARFLY</t>
  </si>
  <si>
    <t>DREAM TEAM, THE</t>
  </si>
  <si>
    <t>EXCALIBUR</t>
  </si>
  <si>
    <t>SHOCK TO THE SYSTEM, A</t>
  </si>
  <si>
    <t>INVASION OF THE BODY SNATCHERS</t>
  </si>
  <si>
    <t>KING OF COMEDY, THE</t>
  </si>
  <si>
    <t>BILL &amp; TED'S BOGUS JOURNEY</t>
  </si>
  <si>
    <t>DRUGSTORE COWBOY</t>
  </si>
  <si>
    <t>FISH CALLED WANDA, A</t>
  </si>
  <si>
    <t>DOUBLE IMPACT</t>
  </si>
  <si>
    <t>FLIGHT OF THE INTRUDER</t>
  </si>
  <si>
    <t>LOVER, THE</t>
  </si>
  <si>
    <t>TWIN PEAKS</t>
  </si>
  <si>
    <t>COLOR OF MONEY, THE</t>
  </si>
  <si>
    <t>COCOON</t>
  </si>
  <si>
    <t>TESS</t>
  </si>
  <si>
    <t>BEASTMASTER, THE</t>
  </si>
  <si>
    <t>SILENT RUNNING</t>
  </si>
  <si>
    <t>PET SEMATARY</t>
  </si>
  <si>
    <t>JUDGEMENT AT NUREMBURG</t>
  </si>
  <si>
    <t>EAST OF EDEN</t>
  </si>
  <si>
    <t>FIVE HEARTBEATS, THE</t>
  </si>
  <si>
    <t>RAISING ARIZONA</t>
  </si>
  <si>
    <t>SINGLE WHITE FEMALE</t>
  </si>
  <si>
    <t>RED RIVER</t>
  </si>
  <si>
    <t>FRANCES</t>
  </si>
  <si>
    <t>BLADE RUNNER</t>
  </si>
  <si>
    <t>EVERYBODY'S FINE (STANNO TUTTI</t>
  </si>
  <si>
    <t>PURE LUCK</t>
  </si>
  <si>
    <t>GIRLS JUST WANT TO HAVE FUN</t>
  </si>
  <si>
    <t>ON GOLDEN POND</t>
  </si>
  <si>
    <t>FLIRTING</t>
  </si>
  <si>
    <t>FAST TIMES AT RIDGEMONT HIGH</t>
  </si>
  <si>
    <t>THIS IS SPINAL TAP</t>
  </si>
  <si>
    <t>SPARTACUS</t>
  </si>
  <si>
    <t>ANNIE HALL</t>
  </si>
  <si>
    <t>AMERICAN TAIL, AN</t>
  </si>
  <si>
    <t>DEEP, THE</t>
  </si>
  <si>
    <t>RAGTIME</t>
  </si>
  <si>
    <t>CARRIE</t>
  </si>
  <si>
    <t>THIRD MAN, THE</t>
  </si>
  <si>
    <t>BOB ROBERTS</t>
  </si>
  <si>
    <t>TWELVE CHAIRS, THE</t>
  </si>
  <si>
    <t>TWO WOMEN</t>
  </si>
  <si>
    <t>BLUE LAGOON, THE</t>
  </si>
  <si>
    <t>PILLOW TALK</t>
  </si>
  <si>
    <t>MONTY PYTHON'S THE MEANING OF</t>
  </si>
  <si>
    <t>MAMBO KINGS, THE</t>
  </si>
  <si>
    <t>PARIS, TEXAS</t>
  </si>
  <si>
    <t>BLACK RAIN</t>
  </si>
  <si>
    <t>JAGGED EDGE</t>
  </si>
  <si>
    <t>MISSING</t>
  </si>
  <si>
    <t>KING OF NEW YORK</t>
  </si>
  <si>
    <t>BLUE VELVET</t>
  </si>
  <si>
    <t>WORKING GIRL</t>
  </si>
  <si>
    <t>THREE MUSKETEERS, THE</t>
  </si>
  <si>
    <t>BURGLAR</t>
  </si>
  <si>
    <t>BACK TO THE FUTURE</t>
  </si>
  <si>
    <t>SOMETHING WILD</t>
  </si>
  <si>
    <t>TREMORS</t>
  </si>
  <si>
    <t>WINCHESTER '73</t>
  </si>
  <si>
    <t>GORILLAS IN THE MIST</t>
  </si>
  <si>
    <t>MAN WHO WOULD BE KING, THE</t>
  </si>
  <si>
    <t>ELEPHANT MAN, THE</t>
  </si>
  <si>
    <t>BRIAN'S SONG</t>
  </si>
  <si>
    <t>DUNE</t>
  </si>
  <si>
    <t>SWEPT AWAY</t>
  </si>
  <si>
    <t>DOCTOR ZHIVAGO</t>
  </si>
  <si>
    <t>CHILDREN OF A LESSER GOD</t>
  </si>
  <si>
    <t>INDIANA JONES AND THE LAST CRU</t>
  </si>
  <si>
    <t>FIVE EASY PIECES</t>
  </si>
  <si>
    <t>MEET ME IN ST. LOUIS</t>
  </si>
  <si>
    <t>FANNY AND ALEXANDER</t>
  </si>
  <si>
    <t>COCOON 2 - THE RETURN</t>
  </si>
  <si>
    <t>FEMME NIKITA, LA</t>
  </si>
  <si>
    <t>RESERVOIR DOGS</t>
  </si>
  <si>
    <t>SALOME'S LAST DANCE</t>
  </si>
  <si>
    <t>BIBLE, THE - IN THE BEGINNING</t>
  </si>
  <si>
    <t>MC CABE AND MRS. MILLER</t>
  </si>
  <si>
    <t>POLICE ACADEMY 4 - CITIZENS ON</t>
  </si>
  <si>
    <t>HUNCHBACK OF NOTRE DAME, THE</t>
  </si>
  <si>
    <t>PAPILLON</t>
  </si>
  <si>
    <t>MO' BETTER BLUES</t>
  </si>
  <si>
    <t>IMITATION OF LIFE</t>
  </si>
  <si>
    <t>SOAPDISH</t>
  </si>
  <si>
    <t>LABYRINTH</t>
  </si>
  <si>
    <t>MISFITS, THE</t>
  </si>
  <si>
    <t>LOST BOYS, THE</t>
  </si>
  <si>
    <t>BREAKING AWAY</t>
  </si>
  <si>
    <t>ALICE DOESN'T LIVE HERE ANYMOR</t>
  </si>
  <si>
    <t>UNBEARABLE LIGHTNESS OF BEING,</t>
  </si>
  <si>
    <t>BEETLEJUICE</t>
  </si>
  <si>
    <t>LAND BEFORE TIME, THE</t>
  </si>
  <si>
    <t>BODY PARTS</t>
  </si>
  <si>
    <t>MOSQUITO COAST, THE</t>
  </si>
  <si>
    <t>CLOCKWORK ORANGE, A</t>
  </si>
  <si>
    <t>SCARFACE</t>
  </si>
  <si>
    <t>PLACES IN THE HEART</t>
  </si>
  <si>
    <t>STAR TREK 5 - THE FINAL FRONTI</t>
  </si>
  <si>
    <t>ENTER THE DRAGON</t>
  </si>
  <si>
    <t>RETURN OF THE JEDI</t>
  </si>
  <si>
    <t>POLICE ACADEMY 3 - BACK IN TRA</t>
  </si>
  <si>
    <t>MISTER ROBERTS</t>
  </si>
  <si>
    <t>MY LEFT FOOT</t>
  </si>
  <si>
    <t>DEAD AGAIN</t>
  </si>
  <si>
    <t>GODFATHER, THE</t>
  </si>
  <si>
    <t>SPLASH</t>
  </si>
  <si>
    <t>MOONRAKER</t>
  </si>
  <si>
    <t>SLEEPER</t>
  </si>
  <si>
    <t>LADY SINGS THE BLUES</t>
  </si>
  <si>
    <t>KING KONG (1977)</t>
  </si>
  <si>
    <t>DARKMAN</t>
  </si>
  <si>
    <t>MASK</t>
  </si>
  <si>
    <t>NEVER SAY NEVER AGAIN</t>
  </si>
  <si>
    <t>STAR TREK 1 - THE MOTION PICTU</t>
  </si>
  <si>
    <t>GLENGARRY GLEN ROSS</t>
  </si>
  <si>
    <t>THELMA &amp; LOUISE</t>
  </si>
  <si>
    <t>LONGEST YARD, THE</t>
  </si>
  <si>
    <t>ROCKY 5</t>
  </si>
  <si>
    <t>LAST TANGO IN PARIS</t>
  </si>
  <si>
    <t>SHE'S GOTTA HAVE IT</t>
  </si>
  <si>
    <t>ROCKY HORROR PICTURE SHOW, THE</t>
  </si>
  <si>
    <t>NIGHT SHIFT</t>
  </si>
  <si>
    <t>LONGEST DAY, THE</t>
  </si>
  <si>
    <t>AUNTIE MAME</t>
  </si>
  <si>
    <t>VICTOR / VICTORIA</t>
  </si>
  <si>
    <t>GODFATHER PART 3, THE</t>
  </si>
  <si>
    <t>DEER HUNTER, THE</t>
  </si>
  <si>
    <t>PHANTASM 2</t>
  </si>
  <si>
    <t>MANHATTAN</t>
  </si>
  <si>
    <t>VENTAS DIARIAS</t>
  </si>
  <si>
    <t>Tienda</t>
  </si>
  <si>
    <t>Dia</t>
  </si>
  <si>
    <t>Manzana</t>
  </si>
  <si>
    <t>Pera</t>
  </si>
  <si>
    <t>Melocotón</t>
  </si>
  <si>
    <t>Naranja</t>
  </si>
  <si>
    <t>Papaya</t>
  </si>
  <si>
    <t>Almacén</t>
  </si>
  <si>
    <t>Vendedor</t>
  </si>
  <si>
    <t>FormaPago</t>
  </si>
  <si>
    <t>Plaza Norte</t>
  </si>
  <si>
    <t>Los Olivos</t>
  </si>
  <si>
    <t>Báslavi</t>
  </si>
  <si>
    <t>TC. Bco. Wiese</t>
  </si>
  <si>
    <t>Assian Food</t>
  </si>
  <si>
    <t>Callao</t>
  </si>
  <si>
    <t>Otto</t>
  </si>
  <si>
    <t>Lago Plaza</t>
  </si>
  <si>
    <t>Atocongo</t>
  </si>
  <si>
    <t>Gissela</t>
  </si>
  <si>
    <t>Dino's Market</t>
  </si>
  <si>
    <t>Ate</t>
  </si>
  <si>
    <t>Marco</t>
  </si>
  <si>
    <t>TC. Metro</t>
  </si>
  <si>
    <t>Yaco</t>
  </si>
  <si>
    <t>Centro Plaza</t>
  </si>
  <si>
    <t>TC Bco. Crédito</t>
  </si>
  <si>
    <t>Isabel</t>
  </si>
  <si>
    <t>}</t>
  </si>
  <si>
    <t>El libro a consolidar debe estar abierto</t>
  </si>
  <si>
    <t>GREAT ESCAPE, THE</t>
  </si>
  <si>
    <t>INNERSPACE</t>
  </si>
  <si>
    <t>SISTER ACT</t>
  </si>
  <si>
    <t>BOOMERANG</t>
  </si>
  <si>
    <t>BAD AND THE BEAUTIFUL, THE</t>
  </si>
  <si>
    <t>HOFFA</t>
  </si>
  <si>
    <t>PHILADELPHIA STORY, THE</t>
  </si>
  <si>
    <t>FLY, THE</t>
  </si>
  <si>
    <t>NUTS</t>
  </si>
  <si>
    <t>MASQUERADE</t>
  </si>
  <si>
    <t>ROBIN HOOD - PRINCE OF THIEVES</t>
  </si>
  <si>
    <t>QUEEN'S LOGIC</t>
  </si>
  <si>
    <t>RIVER RUNS THROUGH IT, A</t>
  </si>
  <si>
    <t>CLARA'S HEART</t>
  </si>
  <si>
    <t>EYE OF THE NEEDLE</t>
  </si>
  <si>
    <t>BREATHLESS</t>
  </si>
  <si>
    <t>THREE MEN AND A LITTLE LADY</t>
  </si>
  <si>
    <t>ALADDIN</t>
  </si>
  <si>
    <t>CROCODILE DUNDEE</t>
  </si>
  <si>
    <t>STILL SMOKIN'</t>
  </si>
  <si>
    <t>DESPERATE HOURS</t>
  </si>
  <si>
    <t>HOT SHOTS</t>
  </si>
  <si>
    <t>SCHOOL DAZE</t>
  </si>
  <si>
    <t>WHEN HARRY MET SALLY...</t>
  </si>
  <si>
    <t>APACHE</t>
  </si>
  <si>
    <t>DESPERATELY SEEKING SUSAN</t>
  </si>
  <si>
    <t>JAZZ SINGER, THE</t>
  </si>
  <si>
    <t>MOONSTRUCK</t>
  </si>
  <si>
    <t>SNEAKERS</t>
  </si>
  <si>
    <t>INNOCENT MAN, AN</t>
  </si>
  <si>
    <t>ROCKY 2</t>
  </si>
  <si>
    <t>WHITE MEN CAN'T JUMP</t>
  </si>
  <si>
    <t>DELIVERANCE</t>
  </si>
  <si>
    <t>FRIDAY THE 13TH, PART 7 - THE</t>
  </si>
  <si>
    <t>SEVEN BEAUTIES</t>
  </si>
  <si>
    <t>BUTCH CASSIDY AND THE SUNDANCE</t>
  </si>
  <si>
    <t>AU REVOIR LES ENFANTS</t>
  </si>
  <si>
    <t>LOVE STORY</t>
  </si>
  <si>
    <t>BEAR, THE</t>
  </si>
  <si>
    <t>THUNDER ROAD</t>
  </si>
  <si>
    <t>BACKDRAFT</t>
  </si>
  <si>
    <t>STAND AND DELIVER</t>
  </si>
  <si>
    <t>RIVER, THE</t>
  </si>
  <si>
    <t>OUTSIDERS, THE</t>
  </si>
  <si>
    <t>AL CAPONE</t>
  </si>
  <si>
    <t>SALVADOR</t>
  </si>
  <si>
    <t>MIDNIGHT EXPRESS</t>
  </si>
  <si>
    <t>BEAUTY AND THE BEAST (1946 BW)</t>
  </si>
  <si>
    <t>CHAPLIN</t>
  </si>
  <si>
    <t>APOCALYPSE NOW</t>
  </si>
  <si>
    <t>RUNNING MAN, THE</t>
  </si>
  <si>
    <t>DAYS OF THUNDER</t>
  </si>
  <si>
    <t>OUTLAW JOSEY WALES, THE</t>
  </si>
  <si>
    <t>NAKED GUN, THE - FROM THE FILE</t>
  </si>
  <si>
    <t>ENFANTS DU PARADIS, LES CHILDR</t>
  </si>
  <si>
    <t>BIG EASY, THE</t>
  </si>
  <si>
    <t>CAPTAIN BLOOD</t>
  </si>
  <si>
    <t>CUJO</t>
  </si>
  <si>
    <t>THREE DAYS OF THE CONDOR</t>
  </si>
  <si>
    <t>MANCHURIAN CANDIDATE, THE</t>
  </si>
  <si>
    <t>COLOR PURPLE, THE</t>
  </si>
  <si>
    <t>GONE WITH THE WIND</t>
  </si>
  <si>
    <t>EVIL DEAD 2, THE</t>
  </si>
  <si>
    <t>HISTORY OF THE WORLD - PART 1</t>
  </si>
  <si>
    <t>QUEST FOR FIRE</t>
  </si>
  <si>
    <t>WILD STRAWBERRIES</t>
  </si>
  <si>
    <t>MIDNIGHT RUN</t>
  </si>
  <si>
    <t>TO HAVE AND HAVE NOT</t>
  </si>
  <si>
    <t>HALLOWEEN</t>
  </si>
  <si>
    <t>LIVE AND LET DIE</t>
  </si>
  <si>
    <t>PASSENGER 57</t>
  </si>
  <si>
    <t>STUNTMAN, THE</t>
  </si>
  <si>
    <t>OLIVER</t>
  </si>
  <si>
    <t>MORNING AFTER, THE</t>
  </si>
  <si>
    <t>CAPE FEAR (1961 - GREOGORY PEC</t>
  </si>
  <si>
    <t>L'ATALANTE</t>
  </si>
  <si>
    <t>BACK TO THE FUTURE 3</t>
  </si>
  <si>
    <t>SUMMER SCHOOL</t>
  </si>
  <si>
    <t>EVERY WHICH WAY BUT LOOSE</t>
  </si>
  <si>
    <t>LOCAL HERO</t>
  </si>
  <si>
    <t>KING KONG (1933)</t>
  </si>
  <si>
    <t>ONCE UPON A TIME IN THE WEST</t>
  </si>
  <si>
    <t>PACIFIC HEIGHTS</t>
  </si>
  <si>
    <t>SARAFINA!</t>
  </si>
  <si>
    <t>EMERALD FOREST, THE</t>
  </si>
  <si>
    <t>SCENT OF A WOMAN</t>
  </si>
  <si>
    <t>SEX, LIES AND VIDEOTAPE</t>
  </si>
  <si>
    <t>AND JUSTICE FOR ALL</t>
  </si>
  <si>
    <t>ACCUSED, THE</t>
  </si>
  <si>
    <t>STAR TREK 6 - THE UNDISCOVERED</t>
  </si>
  <si>
    <t>BEING THERE</t>
  </si>
  <si>
    <t>DIAMONDS ARE FOREVER</t>
  </si>
  <si>
    <t>PUMP UP THE VOLUME</t>
  </si>
  <si>
    <t>EASY RIDER</t>
  </si>
  <si>
    <t>THROW MOMMA FROM THE TRAIN</t>
  </si>
  <si>
    <t>BREAKFAST CLUB, THE</t>
  </si>
  <si>
    <t>NETWORK</t>
  </si>
  <si>
    <t>MY MAN GODFREY</t>
  </si>
  <si>
    <t>MAGIC</t>
  </si>
  <si>
    <t>RUMBLE FISH</t>
  </si>
  <si>
    <t>POLTERGEIST 3</t>
  </si>
  <si>
    <t>NAKED GUN 2 1/2, THE  - THE SM</t>
  </si>
  <si>
    <t>UNLAWFUL ENTRY</t>
  </si>
  <si>
    <t>DOC HOLLYWOOD</t>
  </si>
  <si>
    <t>PRIZZI'S HONOR</t>
  </si>
  <si>
    <t>CAGE AUX FOLLES, LA</t>
  </si>
  <si>
    <t>BUGSY</t>
  </si>
  <si>
    <t>RAMBLING ROSE</t>
  </si>
  <si>
    <t>LONESOME DOVE</t>
  </si>
  <si>
    <t>JULES AND JIM(JULES ET JIM)</t>
  </si>
  <si>
    <t>POLTERGEIST 2 - THE OTHER SIDE</t>
  </si>
  <si>
    <t>HUNT FOR RED OCTOBER, THE</t>
  </si>
  <si>
    <t>ONE FLEW OVER THE CUCKOO'S NES</t>
  </si>
  <si>
    <t>STAR TREK 2 - THE WRATH OF KHA</t>
  </si>
  <si>
    <t>RAMBO - FIRST BLOOD PART 2</t>
  </si>
  <si>
    <t>TOOTSIE</t>
  </si>
  <si>
    <t>GLEAMING THE CUBE</t>
  </si>
  <si>
    <t>WEEKEND AT BERNIE'S</t>
  </si>
  <si>
    <t>CINEMA PARADISO</t>
  </si>
  <si>
    <t>MALTESE FALCON, THE</t>
  </si>
  <si>
    <t>ADVENTURES OF ROBIN HOOD, THE</t>
  </si>
  <si>
    <t>TEENAGE MUTANT NINJA TURTLES -</t>
  </si>
  <si>
    <t>LOOK WHO'S TALKING TOO</t>
  </si>
  <si>
    <t>HOUSE OF GAMES</t>
  </si>
  <si>
    <t>CADENCE</t>
  </si>
  <si>
    <t>BLUES BROTHERS, THE</t>
  </si>
  <si>
    <t>PREDATOR</t>
  </si>
  <si>
    <t>DIGGSTOWN</t>
  </si>
  <si>
    <t>NEW JACK CITY</t>
  </si>
  <si>
    <t>KARATE KID PART 2, THE</t>
  </si>
  <si>
    <t>SHORT CIRCUIT</t>
  </si>
  <si>
    <t>NORTH BY NORTHWEST</t>
  </si>
  <si>
    <t>PLATOON</t>
  </si>
  <si>
    <t>SHIRLEY VALENTINE</t>
  </si>
  <si>
    <t>SAVANNAH SMILES</t>
  </si>
  <si>
    <t>STREETCAR NAMED DESIRE, A</t>
  </si>
  <si>
    <t>MY FAIR LADY</t>
  </si>
  <si>
    <t>EMPIRE STRIKES BACK, THE</t>
  </si>
  <si>
    <t>LONG HOT SUMMER, THE</t>
  </si>
  <si>
    <t>CABARET</t>
  </si>
  <si>
    <t>FISHER KING, THE</t>
  </si>
  <si>
    <t>PLAY IT AGAIN, SAM</t>
  </si>
  <si>
    <t>PERFORMANCE</t>
  </si>
  <si>
    <t>YOUNG FRANKENSTEIN</t>
  </si>
  <si>
    <t>PSYCHO</t>
  </si>
  <si>
    <t>HOW THE WEST WAS WON</t>
  </si>
  <si>
    <t>DIARY OF ANNE FRANK, THE</t>
  </si>
  <si>
    <t>STAR 80</t>
  </si>
  <si>
    <t>CAUGHT</t>
  </si>
  <si>
    <t>COTTON CLUB, THE</t>
  </si>
  <si>
    <t>RAIN MAN</t>
  </si>
  <si>
    <t>UNFORGIVEN</t>
  </si>
  <si>
    <t>NATIONAL LAMPOON'S CHRISTMAS V</t>
  </si>
  <si>
    <t>Nombre del Operador</t>
  </si>
  <si>
    <t>CAINE MUTINY, THE</t>
  </si>
  <si>
    <t>AFTER THE THIN MAN</t>
  </si>
  <si>
    <t>BREAKER MORANT</t>
  </si>
  <si>
    <t>MY LIFE AS A DOG</t>
  </si>
  <si>
    <t>CONSORCIO COMERCIAL "PLAZA MIRA"</t>
  </si>
  <si>
    <t>Lima Plaza Shopping Master</t>
  </si>
  <si>
    <t>Los Caramelos 1230</t>
  </si>
  <si>
    <t>Chosica</t>
  </si>
  <si>
    <t>REPORTE GENERAL DE VENTAS DE CINCO TIENDAS DEL AÑO 2003</t>
  </si>
  <si>
    <t>EMPLEADO</t>
  </si>
  <si>
    <t>TIENDA</t>
  </si>
  <si>
    <t>PRODUCTO</t>
  </si>
  <si>
    <t>PRECIO($)</t>
  </si>
  <si>
    <t>FECHA</t>
  </si>
  <si>
    <t>MONTO TOTAL</t>
  </si>
  <si>
    <t>NOMBRE O RAZON SOCIAL</t>
  </si>
  <si>
    <t>Forma Pago</t>
  </si>
  <si>
    <t>Wells, Jason</t>
  </si>
  <si>
    <t>Plaza San Miguel</t>
  </si>
  <si>
    <t>Licuadora Wormex 8 v.</t>
  </si>
  <si>
    <t>Tcred. Credimas Bco. Cred</t>
  </si>
  <si>
    <t>Corwick, Rob</t>
  </si>
  <si>
    <t xml:space="preserve">DVD Calfex </t>
  </si>
  <si>
    <t>T. Cred. Ripley</t>
  </si>
  <si>
    <t>Mega Plaza</t>
  </si>
  <si>
    <t>Tcred. Ahorros Bco. Wiese</t>
  </si>
  <si>
    <t>Comercial Arenales</t>
  </si>
  <si>
    <t>Horno Microonda "Rex"</t>
  </si>
  <si>
    <t>T. Cred. Saga Falabella</t>
  </si>
  <si>
    <t>Aruda, Felice</t>
  </si>
  <si>
    <t>Caminos del Inca</t>
  </si>
  <si>
    <t>Lavadora Auto 120 PR</t>
  </si>
  <si>
    <t>T.Cred. Metro</t>
  </si>
  <si>
    <t>Franklin, Larry</t>
  </si>
  <si>
    <t>Tcred. Personal Bco. Wiese</t>
  </si>
  <si>
    <t>Berwick, Sam</t>
  </si>
  <si>
    <t>Tcred. Am.Exp Bco. Cred</t>
  </si>
  <si>
    <t>Nro. cliente</t>
  </si>
  <si>
    <t>Nombre o Razón Social</t>
  </si>
  <si>
    <t>Dirección</t>
  </si>
  <si>
    <t>David Wells</t>
  </si>
  <si>
    <t>4120 Howard Ave. Lakeland, NE  22042</t>
  </si>
  <si>
    <t>Karri Wu</t>
  </si>
  <si>
    <t>20 North Glenwood Lakeland, NE 22042</t>
  </si>
  <si>
    <t>Lakeland Foods</t>
  </si>
  <si>
    <t>870 Mall Road Lakeland, NE  22101</t>
  </si>
  <si>
    <t>Whole Foods Bakery</t>
  </si>
  <si>
    <t>Lakeland Arts Board</t>
  </si>
  <si>
    <t>20 East Lincoln Lakeland, NE  22891</t>
  </si>
  <si>
    <t>Nebraska Board of Arts</t>
  </si>
  <si>
    <t>31 Capitol Ave. Lincoln, NE  20100</t>
  </si>
  <si>
    <t>Barry Dawes</t>
  </si>
  <si>
    <t>8900 Woods Rd. Lakeland, NE  22750</t>
  </si>
  <si>
    <t>Linda Greene</t>
  </si>
  <si>
    <t>3010 Fawlton Ln. Glenwood, NE  28910</t>
  </si>
  <si>
    <t>Toy World</t>
  </si>
  <si>
    <t>Music Junction</t>
  </si>
  <si>
    <t>4311 Estes Ave. Glenwood, NE  28955</t>
  </si>
  <si>
    <t>Chad Hawkes Family</t>
  </si>
  <si>
    <t>55 Freedom Ln. Lakeland, NE  25611</t>
  </si>
  <si>
    <t>Midwest Music</t>
  </si>
  <si>
    <t>10 Crawley Court Lyons, NE  43211</t>
  </si>
  <si>
    <t>Sidney Deans Family</t>
  </si>
  <si>
    <t>55 Jacobs Circle Lincoln, NE  28911</t>
  </si>
  <si>
    <t>Cronkite Foundation</t>
  </si>
  <si>
    <t>3400 Brockton Ave. New York, NY  99819</t>
  </si>
  <si>
    <t>Westside Mall</t>
  </si>
  <si>
    <t>Greenwood Bakery</t>
  </si>
  <si>
    <t>3411 Lincoln Circle Lakeland, NE  22900</t>
  </si>
  <si>
    <t>Ryan Kaufmann</t>
  </si>
  <si>
    <t>669 Maple Rd. Lakeland, NE  25781</t>
  </si>
  <si>
    <t>Music Group</t>
  </si>
  <si>
    <t>590 Steepleton St. Stepforth, NE  28911</t>
  </si>
  <si>
    <t>National Endowment of the Arts</t>
  </si>
  <si>
    <t>100 Capital Ave. Washington, DC  90010</t>
  </si>
  <si>
    <t>Gary Michaels</t>
  </si>
  <si>
    <t>9010 Gryst St. Lakeland, NE  22989</t>
  </si>
  <si>
    <t>Barbara Snell</t>
  </si>
  <si>
    <t>411 Dickson Ave. Lakeland, NE  22871</t>
  </si>
  <si>
    <t>Linda Snell</t>
  </si>
  <si>
    <t>Andy Ramirez</t>
  </si>
  <si>
    <t>490 Conroy Ln. Lakeland, NE  28712</t>
  </si>
  <si>
    <t>Kevin Karls</t>
  </si>
  <si>
    <t>68 E. Main St. Stepforth, NE  28920</t>
  </si>
  <si>
    <t>Phipps Auto</t>
  </si>
  <si>
    <t>5 Apple Ln. Lakeland, NE  28919</t>
  </si>
  <si>
    <t>Gallery 510</t>
  </si>
  <si>
    <t>44 Wilton St. Lakeland, NE  29811</t>
  </si>
  <si>
    <t>Miller's Grocery</t>
  </si>
  <si>
    <t>211 Avalon Ave. Stepforth, NE  28925</t>
  </si>
  <si>
    <t>Cindy Alvarez</t>
  </si>
  <si>
    <t>44 N. Laughton St. Stepforth, NE  28915</t>
  </si>
  <si>
    <t>Juan Williams</t>
  </si>
  <si>
    <t>89 W. Main St. Stepforth, NE  28911</t>
  </si>
  <si>
    <t>Terry's Gifts</t>
  </si>
  <si>
    <t>800 N. Carls St. Lakeland, NE  28888</t>
  </si>
  <si>
    <t>Howard Lee</t>
  </si>
  <si>
    <t>325 W. Main St. Stepforth, NE  28918</t>
  </si>
  <si>
    <t>Joan Smith</t>
  </si>
  <si>
    <t>825 Dickson Ave. Lakeland, NE  22871</t>
  </si>
  <si>
    <t>Stepforth Hardware</t>
  </si>
  <si>
    <t>911 Lincon Circle Stepforth, NE  28712</t>
  </si>
  <si>
    <t>Music Store</t>
  </si>
  <si>
    <t>55 E. Main St.Stepforth, NE  29811</t>
  </si>
  <si>
    <t>Vera Ulanger</t>
  </si>
  <si>
    <t>42 S. Jasper Ave.Glenwood, NE 21128</t>
  </si>
  <si>
    <t>Thomas Kemp</t>
  </si>
  <si>
    <t>7822 Harvard Ln. Lakeland, NE  29098</t>
  </si>
  <si>
    <t>Sally Breaux Family</t>
  </si>
  <si>
    <t>3121 Greisen St. Lakeland, NE  28561</t>
  </si>
  <si>
    <t>Lakeland Lanes</t>
  </si>
  <si>
    <t>4310 Harvard Ln. Lakeland, NE  26899</t>
  </si>
  <si>
    <t>Nancy Yi</t>
  </si>
  <si>
    <t>40 Kinder Ave. Lakeland, NE  22891</t>
  </si>
  <si>
    <t>Lakeland Gifts</t>
  </si>
  <si>
    <t>89 Mall Ave. Lakeland, NE  29877</t>
  </si>
  <si>
    <t>Mitchell Maazel</t>
  </si>
  <si>
    <t>564 Jasper St. Lakeland, NE  27888</t>
  </si>
  <si>
    <t>Nebraskan Arts Foundation</t>
  </si>
  <si>
    <t>988 Greene St. Lincoln, NE  22002</t>
  </si>
  <si>
    <t>Kyle Keel</t>
  </si>
  <si>
    <t>87 E. Main St. Stepforth, NE  29810</t>
  </si>
  <si>
    <t>Cocina Royal 14</t>
  </si>
  <si>
    <t>Tcred. Dorada XP Bco. Cred</t>
  </si>
  <si>
    <t>Petry, Robin</t>
  </si>
  <si>
    <t>Efectivo</t>
  </si>
  <si>
    <t>Kane, Sheryl</t>
  </si>
  <si>
    <t>Equipo de sonido 1200 W</t>
  </si>
  <si>
    <t>T. Cred. E Wong</t>
  </si>
  <si>
    <t>DVD Boddometer</t>
  </si>
  <si>
    <t>Jockey Plaza</t>
  </si>
  <si>
    <t>T. Cred. Plaza Vea</t>
  </si>
  <si>
    <t>Tcred. Am.Exp Bco. Conti</t>
  </si>
  <si>
    <t>Dorfberg, Jeremy</t>
  </si>
  <si>
    <t>Tcred. Am.Exp Bco. Interbanc</t>
  </si>
  <si>
    <t>Mueller, Ursula</t>
  </si>
  <si>
    <t>Refrigeradoras 12 p3</t>
  </si>
  <si>
    <t>Tcred. Dorada Bco. Interbanc</t>
  </si>
  <si>
    <t>Tcred. Ahorros Bco. Conti</t>
  </si>
  <si>
    <t>Asonte, Toni</t>
  </si>
  <si>
    <t>Tcred. Am.Exp Bco. Wiese</t>
  </si>
  <si>
    <t>Tienda 1</t>
  </si>
  <si>
    <t>Tienda 2</t>
  </si>
  <si>
    <t>Tienda 3</t>
  </si>
  <si>
    <t>Tienda 4</t>
  </si>
  <si>
    <t>Tienda 5</t>
  </si>
  <si>
    <t>Lunes</t>
  </si>
  <si>
    <t>Martes</t>
  </si>
  <si>
    <t>Miércoles</t>
  </si>
  <si>
    <t>Jueves</t>
  </si>
  <si>
    <t>Viernes</t>
  </si>
  <si>
    <t>Sábado</t>
  </si>
  <si>
    <t>Total</t>
  </si>
  <si>
    <t>ABELLAN COLODRON, FERNANDO</t>
  </si>
  <si>
    <t>ALGUERO MARTIN, RUBEN</t>
  </si>
  <si>
    <t>ALVAREZ DIEZ, CARLOS</t>
  </si>
  <si>
    <t>ANDRES BAYO, ESTHER</t>
  </si>
  <si>
    <t>BARRIO VIZAN, PEDRO</t>
  </si>
  <si>
    <t>DIAZ FERREIRA, IVAN</t>
  </si>
  <si>
    <t>GARCIA PETIT, CARLOS</t>
  </si>
  <si>
    <t>LINDE DIAZ, NATALIA</t>
  </si>
  <si>
    <t>MARTIN MARCOS, NOELIA</t>
  </si>
  <si>
    <t>RAMOS LOPEZ, PATRICIA</t>
  </si>
  <si>
    <t>TOBAR RIÑON, JOSE</t>
  </si>
  <si>
    <t>VICENTE GONZALEZ, ROBERTO</t>
  </si>
  <si>
    <t>NUMERO DE CLIENTES ATENDIDOS POR DIA</t>
  </si>
  <si>
    <t>ESTADISTICAS DIARIAS POR OPERADOR</t>
  </si>
  <si>
    <t>Total de clientes atendidos</t>
  </si>
  <si>
    <t>Promedio de clientes atendidos</t>
  </si>
  <si>
    <t>Màximo nùmero de clientes atendidos</t>
  </si>
  <si>
    <t>Quièn atendiò màs clientes</t>
  </si>
  <si>
    <t>Mìnimo nùmero de clientes atendidos</t>
  </si>
  <si>
    <t>Quièn atendiò menos clientes</t>
  </si>
  <si>
    <t>D.N.I.</t>
  </si>
  <si>
    <t>APELLIDOS Y NOMBRE</t>
  </si>
  <si>
    <t>RESERVA</t>
  </si>
  <si>
    <t>IDIOMA</t>
  </si>
  <si>
    <t>SEDE</t>
  </si>
  <si>
    <t>ABAD GIL, JORGE</t>
  </si>
  <si>
    <t>SI</t>
  </si>
  <si>
    <t>I</t>
  </si>
  <si>
    <t>MADRID</t>
  </si>
  <si>
    <t>ABAD PARRIEGO, DAVID</t>
  </si>
  <si>
    <t>BARCELONA</t>
  </si>
  <si>
    <t>ABALDE CAMPAÑA, ANA MARIA</t>
  </si>
  <si>
    <t>NO</t>
  </si>
  <si>
    <t>E</t>
  </si>
  <si>
    <t>A CORUÑA</t>
  </si>
  <si>
    <t>ABALO DOMINGUEZ, MARIA ISABEL</t>
  </si>
  <si>
    <t>ABARCA MORATE, SILVIA</t>
  </si>
  <si>
    <t>ABBASTANTE CACERES, CLAUDIA YOLAND</t>
  </si>
  <si>
    <t>PALMA DE MALL.</t>
  </si>
  <si>
    <t>ABEL VAZQUEZ, MARIA</t>
  </si>
  <si>
    <t>ABELLA RODRIGUEZ, JOSE ANGEL</t>
  </si>
  <si>
    <t>F</t>
  </si>
  <si>
    <t>VALLADOLID</t>
  </si>
  <si>
    <t>ABELLAN DIAZ, MARIA ESTHER</t>
  </si>
  <si>
    <t>VALENCIA</t>
  </si>
  <si>
    <t>ABERTURAS DEL OLMO, OLGA</t>
  </si>
  <si>
    <t>ABRIL GONZALEZ, SERGIO</t>
  </si>
  <si>
    <t>ACOSTA LOPEZ, MARIA</t>
  </si>
  <si>
    <t>MALAGA</t>
  </si>
  <si>
    <t>ACOSTA VILLALOBOS, ISABEL</t>
  </si>
  <si>
    <t>ACUÑA GARCIA, MARIA DOLORES</t>
  </si>
  <si>
    <t>ADANERO LOPEZ, RAQUEL</t>
  </si>
  <si>
    <t>AFONSO FERRANDEZ, NAYRA JOANAINA</t>
  </si>
  <si>
    <t>LAS PALMAS G.C.</t>
  </si>
  <si>
    <t>AGUADED GOMEZ, INMACULADA</t>
  </si>
  <si>
    <t>AGUADO YAÑEZ, ISABEL</t>
  </si>
  <si>
    <t>AGUDO BORREGO, ALBERTO</t>
  </si>
  <si>
    <t>AGUEDA MARTIN, ROBERTO</t>
  </si>
  <si>
    <t>AGÜERA MAS, LAURA</t>
  </si>
  <si>
    <t>AGUILAR AGUILAR, CRISTINA</t>
  </si>
  <si>
    <t>AGUILAR ARREGUI, ROSA MARIA</t>
  </si>
  <si>
    <t>AGUILAR CAMACHO, M. CARMEN</t>
  </si>
  <si>
    <t>SEVILLA</t>
  </si>
  <si>
    <t>AGUILAR DELGADO, RAUL</t>
  </si>
  <si>
    <t>AGUILAR GIL, ROCIO REYES</t>
  </si>
  <si>
    <t>AGUILAR LOPEZ, JAVIER</t>
  </si>
  <si>
    <t>AGUILERA SAEZ, VANESSA Mª</t>
  </si>
  <si>
    <t>AGUILERA SUAREZ, JOSE MANUEL</t>
  </si>
  <si>
    <t>AGULLA LOPEZ, SANDRA</t>
  </si>
  <si>
    <t>AJA MARDONES, MARTA</t>
  </si>
  <si>
    <t>ALAMAR SEGOVIA, MANUEL</t>
  </si>
  <si>
    <t>ALARCON UROSA, MARIA TERESA</t>
  </si>
  <si>
    <t>ALBA GONZALEZ, ANA BELEN</t>
  </si>
  <si>
    <t>ALBA LLORETA, JORGE</t>
  </si>
  <si>
    <t>ALBEA BORREGUERO, CARLOS</t>
  </si>
  <si>
    <t>ALBERO BELDA, JOSEFINA</t>
  </si>
  <si>
    <t>ALCALA PEREZ, PABLO</t>
  </si>
  <si>
    <t>ALCALDE GARCIA, BEATRIZ</t>
  </si>
  <si>
    <t>ALCAZAR TORRES, ANGEL</t>
  </si>
  <si>
    <t>ALCOVER SANCHIS, ANTONI</t>
  </si>
  <si>
    <t>ALDEA SALOM, MERCEDES</t>
  </si>
  <si>
    <t>ALDEA SALOM, MONTSERRAT</t>
  </si>
  <si>
    <t>ALEIXANDRE SORIANO, Mª VANESSA</t>
  </si>
  <si>
    <t>ALFARO CID, MANUEL</t>
  </si>
  <si>
    <t>ALFARO MOLINA, ANGEL</t>
  </si>
  <si>
    <t>ALFONSO GARZON, MANUEL</t>
  </si>
  <si>
    <t>ALGABA RAMIRO, JESUS MIGUEL</t>
  </si>
  <si>
    <t>ALGAR GONZALEZ, JULIO RAIMUNDO</t>
  </si>
  <si>
    <t>ALJIBE VAREA, INMACULADA</t>
  </si>
  <si>
    <t>ALMADRO SMITH, LETICIA CARMEN</t>
  </si>
  <si>
    <t>ALMOGUERA GARNACHO, ANA MARIA</t>
  </si>
  <si>
    <t>ALMOHALLA DIEZ, RUBEN</t>
  </si>
  <si>
    <t>ALMONACID LOPEZ, CARLOS ENRIQUE</t>
  </si>
  <si>
    <t>ALONSO BARCIA, OLALLA</t>
  </si>
  <si>
    <t>ALONSO BARRETO, JESUS MANUEL</t>
  </si>
  <si>
    <t>ALONSO CASADO, ANGEL</t>
  </si>
  <si>
    <t>ALONSO CASTRO, CRISTINA</t>
  </si>
  <si>
    <t>ALONSO FERNANDEZ, LUIS</t>
  </si>
  <si>
    <t>ALONSO LABRADOR, JESUS</t>
  </si>
  <si>
    <t>ALONSO MAROTO, JESUS</t>
  </si>
  <si>
    <t>ALONSO MARTIN, MARIA JESUS</t>
  </si>
  <si>
    <t>ALONSO MARTIN, VERONICA</t>
  </si>
  <si>
    <t>ALONSO MIGUEL, MARIA CONCEPCI</t>
  </si>
  <si>
    <t>ALONSO RUIZ, SARA</t>
  </si>
  <si>
    <t>ALONSO SOTO, DANIEL</t>
  </si>
  <si>
    <t>ALTABERT CALATAYUD, JUAN PEDRO</t>
  </si>
  <si>
    <t>ALVAREZ ALVAREZ, ALVARO</t>
  </si>
  <si>
    <t>ALVAREZ AMIGO, JUAN ANTONIO</t>
  </si>
  <si>
    <t>ALVAREZ ARIAS, MARIA JOSE</t>
  </si>
  <si>
    <t>ALVAREZ BAELO, MIGUEL ANGEL</t>
  </si>
  <si>
    <t>ALVAREZ BARRAL, DAVID</t>
  </si>
  <si>
    <t>ALVAREZ GHIA, ANA</t>
  </si>
  <si>
    <t>ALVAREZ GONZALEZ, NOEMI ASUNCION</t>
  </si>
  <si>
    <t>ALVAREZ JUSTO, SUSANA</t>
  </si>
  <si>
    <t>ALVAREZ LOSA, CRISTINA</t>
  </si>
  <si>
    <t>ALVAREZ LLORENS, MERCEDES</t>
  </si>
  <si>
    <t>ALVAREZ MARTINEZ, RAMON</t>
  </si>
  <si>
    <t>ALVAREZ PEREZ, FCO.ALEJANDRO</t>
  </si>
  <si>
    <t>ALVAREZ RODRIGUEZ, ALMUDENA</t>
  </si>
  <si>
    <t>ALVAREZ SOMOZA, JACINTO</t>
  </si>
  <si>
    <t>ALVIRA PERUGA, JOSE ANTONIO</t>
  </si>
  <si>
    <t>ALLER ORDAS, ROCIO</t>
  </si>
  <si>
    <t>AMBEL GARCIA, M. ANGUSTIAS</t>
  </si>
  <si>
    <t>AMEZCUA PEREZ, M.ARANZAZU</t>
  </si>
  <si>
    <t>AMIGO BARCIA, MARIA FERNANDA</t>
  </si>
  <si>
    <t>AMIGO LOPEZ, DAVID</t>
  </si>
  <si>
    <t>AMORES MAZA, JOAQUIN</t>
  </si>
  <si>
    <t>ANCA TARDÁGUILA, PABLO</t>
  </si>
  <si>
    <t>ANDREA PEREZ, MARIANO</t>
  </si>
  <si>
    <t>ANDRES RODERO, JOSE MIGUEL</t>
  </si>
  <si>
    <t>ANDRES VALIN, SARAI</t>
  </si>
  <si>
    <t>ANDREU PACO, Mª DEL MAR</t>
  </si>
  <si>
    <t>ANDRINO REY, MARIA EUGENIA</t>
  </si>
  <si>
    <t>ANSEDES LOPEZ, IGNACIO</t>
  </si>
  <si>
    <t>APARICIO AGUADO, DIANA</t>
  </si>
  <si>
    <t>APARICIO CUBAS, BLANCA</t>
  </si>
  <si>
    <t>APARICIO GUTIERREZ, MARIA</t>
  </si>
  <si>
    <t>APARICIO MU/OZ, CARLOS</t>
  </si>
  <si>
    <t>APARICIO PACHECO, BLANCA ESTHER</t>
  </si>
  <si>
    <t>AQUILUE CAVA, JAVIER</t>
  </si>
  <si>
    <t>ARA DEL HOYO, CRISTINA</t>
  </si>
  <si>
    <t>ARANA PARDO, MARIA PILAR</t>
  </si>
  <si>
    <t>ARANDA GONZALEZ, MARIA ASTRID</t>
  </si>
  <si>
    <t>ARANGUEZ TORQUEMADA, PEDRO</t>
  </si>
  <si>
    <t>ARANSAY ALEJANDRE, ANA MARIA</t>
  </si>
  <si>
    <t>ARAUZO GONZALEZ, JOSE MARIA</t>
  </si>
  <si>
    <t>AREÑOS QUINTANILLA, JOSE ANTONIO</t>
  </si>
  <si>
    <t>ARESTE GIL, DAVID</t>
  </si>
  <si>
    <t>ARGILES SAN MARTIN, CONCEPCION</t>
  </si>
  <si>
    <t>ARIAS CARBAJALES, HORTENSIA</t>
  </si>
  <si>
    <t>ARIAS GONZALEZ, GERARDO</t>
  </si>
  <si>
    <t>ARIAS LOPEZ, M.YOLANDA</t>
  </si>
  <si>
    <t>ARIAS POMBO, BAUTISTA</t>
  </si>
  <si>
    <t>ARIAS RODRIGUEZ, BELEN</t>
  </si>
  <si>
    <t> 44446912</t>
  </si>
  <si>
    <t>ARIAS RODRIGUEZ, REBECA MARIA</t>
  </si>
  <si>
    <t>ARIAS VELAZQUEZ, LUCIA</t>
  </si>
  <si>
    <t>ARIÑO LOPEZ, CARLOTA</t>
  </si>
  <si>
    <t>ARMERO RONCERO, YOLANDA</t>
  </si>
  <si>
    <t>ARNAEZ BLAZQUEZ, CARMEN LUZ</t>
  </si>
  <si>
    <t>ARNES LAGO, MARCO ANTONIO</t>
  </si>
  <si>
    <t>ARRANZ GARCIA, ANA ISABEL</t>
  </si>
  <si>
    <t>ARRANZ HERNANDEZ, MARIA</t>
  </si>
  <si>
    <t>ARREBA MARTINEZ, SUSANA</t>
  </si>
  <si>
    <t>ARREDONDA NEGRE, PALMIRA</t>
  </si>
  <si>
    <t>ARREGUI MELUS, MARIA LUISA</t>
  </si>
  <si>
    <t>ARRIBAS LOPEZ-ANGLADA, MARIA JESUS</t>
  </si>
  <si>
    <t>ARROJO VAZQUEZ, ZULEIKA</t>
  </si>
  <si>
    <t>ARTACHO IZQUIERDO, FRANCISCO JOSE</t>
  </si>
  <si>
    <t>ASENSI GISBERT, MARIA TERESA</t>
  </si>
  <si>
    <t>ASENSIO GARCIA, VICENTE JACOBO</t>
  </si>
  <si>
    <t>ASOREY VARELA, ELENA</t>
  </si>
  <si>
    <t>ASTRAY YEPES, EMILIO</t>
  </si>
  <si>
    <t>ATIENZA GARCIA, JOSE ANTONIO</t>
  </si>
  <si>
    <t>AVENDAÑO MUÑOZ, MARIA FELIX</t>
  </si>
  <si>
    <t>AVILA AVILA, FRANCISCO JESU</t>
  </si>
  <si>
    <t>AVILA GONZALEZ, FELIPE</t>
  </si>
  <si>
    <t>AVILA PEÑUELA, MARIA BEGOÑA</t>
  </si>
  <si>
    <t>AYUSO VERDE, MARIA CARMEN</t>
  </si>
  <si>
    <t>AZAGRA GALINDO, EVA MARIA</t>
  </si>
  <si>
    <t>AZNAREZ JIMENEZ, REGINA</t>
  </si>
  <si>
    <t>AZPEITIA LUCEA, JAVIER</t>
  </si>
  <si>
    <t>BAENA GORDILLO, ANGELICA</t>
  </si>
  <si>
    <t>BAIXAULI FORTEA, FRANCISCO JOSE</t>
  </si>
  <si>
    <t>BALBOA OREJAS, CRISTINA</t>
  </si>
  <si>
    <t>BALBUENA FERNANDEZ, PABLO</t>
  </si>
  <si>
    <t>BALMASEDA VILLEGAS, GUILLERMO</t>
  </si>
  <si>
    <t>BALSERA BERNARDO, MARIA JOSE</t>
  </si>
  <si>
    <t>BALLANO CUENCA, EMILIO ERNESTO</t>
  </si>
  <si>
    <t>BALLESTER CERVELLO, M. PILAR</t>
  </si>
  <si>
    <t>BALLESTEROS RODRIGUEZ, LUIS</t>
  </si>
  <si>
    <t>BAÑO APARICIO, ANA MARIA</t>
  </si>
  <si>
    <t>BARANDELA SALGADO, M. CRISTINA</t>
  </si>
  <si>
    <t>BARBA CALDERON, ANA MARIA</t>
  </si>
  <si>
    <t>BARBA TORRES, MARIA JOSE</t>
  </si>
  <si>
    <t>BARBERA LECHA, BARBARA</t>
  </si>
  <si>
    <t>BARCIA VAZQUEZ, FRANCISCO J.</t>
  </si>
  <si>
    <t>BARGE RUIDO, ELENA</t>
  </si>
  <si>
    <t>BARQUIN LAVIN, ELENA</t>
  </si>
  <si>
    <t>BARRADO MELENDEZ, ELVIRA</t>
  </si>
  <si>
    <t>BARRAL LAMAZARES, ISABEL</t>
  </si>
  <si>
    <t>BARRANTES POLO, MARIA MAROZIA</t>
  </si>
  <si>
    <t>BARREIRA IGUAL, EVA ANGELINA</t>
  </si>
  <si>
    <t>BARREIRO FONTENLA, MARCOS ANTONI0</t>
  </si>
  <si>
    <t>BARREIRO GOMEZ, PABLO</t>
  </si>
  <si>
    <t>BARRIL TESTERA, EVA</t>
  </si>
  <si>
    <t>BARRIO ALONSO, VERONICA</t>
  </si>
  <si>
    <t>BARRIO PRIMO, CARLOS</t>
  </si>
  <si>
    <t>BARROSO PENCO, CAROLINA</t>
  </si>
  <si>
    <t>BARRUECO GARCIA, ANGEL</t>
  </si>
  <si>
    <t>BARTOLOME MARTIN, MARTA</t>
  </si>
  <si>
    <t>BARTOLOME SOLIS, MARIA PILAR</t>
  </si>
  <si>
    <t>BAUZA MATAS, GABRIEL</t>
  </si>
  <si>
    <t>BAZ GAGO, ANA MARIA</t>
  </si>
  <si>
    <t>BAZAN CERDAN, RUBEN</t>
  </si>
  <si>
    <t>BEAMUD SIMARRO, M. CRISTINA</t>
  </si>
  <si>
    <t>BECERRA ROMAN, FLORENTINA</t>
  </si>
  <si>
    <t>BECERRIL MUÑOZ, DAVID</t>
  </si>
  <si>
    <t>BECERRO FERNANDEZ, BEATRIZ</t>
  </si>
  <si>
    <t>BEJAR VALERO, MARIA CARMEN</t>
  </si>
  <si>
    <t>BELDA CANTO, FRANCISCO</t>
  </si>
  <si>
    <t>BELMONTE SIMON, ANTONIO JOSE</t>
  </si>
  <si>
    <t>BELLO GOTI, PATRICIA</t>
  </si>
  <si>
    <t>BELLOT SANCHEZ, IGNACIO</t>
  </si>
  <si>
    <t>BENITO GALILEA, JOSE ANTONIO</t>
  </si>
  <si>
    <t>BENITO DEL VALLE, EDUARDO</t>
  </si>
  <si>
    <t>BERDEJO DIAZ, CRISTINA</t>
  </si>
  <si>
    <t>BERGADA MUÑOZ, DANIEL</t>
  </si>
  <si>
    <t>BERLANGA TORRES, MARTA</t>
  </si>
  <si>
    <t>BERMEJO MOYA, ANA ISABEL</t>
  </si>
  <si>
    <t>BERMUDEZ BARGO, ALVARO ELOY</t>
  </si>
  <si>
    <t>BERNADES CASTELLANOS, NOELIA</t>
  </si>
  <si>
    <t>BERNARDOS PALOMO, AMALIO</t>
  </si>
  <si>
    <t>BERRIDI MANCISIDOR, ISABEL</t>
  </si>
  <si>
    <t>BERROCAL DEL AGUA, ALEJANDRO M.</t>
  </si>
  <si>
    <t>BERTOMEU VILCHEZ, JOSE FRANCISCO</t>
  </si>
  <si>
    <t>BILBAO ORTUZAR, JOANA</t>
  </si>
  <si>
    <t>BILBATUA GARCIA, ESTER</t>
  </si>
  <si>
    <t>BLANCAS GONZALEZ, ANA ISABEL</t>
  </si>
  <si>
    <t>BLANCO BARRAL, MARIA DEL MAR</t>
  </si>
  <si>
    <t>BLANCO ESPERON, MARIA LORENA</t>
  </si>
  <si>
    <t>BLANCO JESUS, JULIO ANTONIO</t>
  </si>
  <si>
    <t>BLANCO LOPEZ, CARMEN IRIA</t>
  </si>
  <si>
    <t>BLANCO LOPEZ, JOSE LUIS</t>
  </si>
  <si>
    <t>BLANCO MARTIN, MARTA</t>
  </si>
  <si>
    <t>BLANCO MEDINA, ANA</t>
  </si>
  <si>
    <t>BLANCO MORENO, HORACIO</t>
  </si>
  <si>
    <t>BLANCO MORILLO, RUBEN</t>
  </si>
  <si>
    <t>BLANCO PARAJA, LAURA</t>
  </si>
  <si>
    <t>BLANCO PARAMIO, M. DOLORES</t>
  </si>
  <si>
    <t>BLANCO SANCHO, MARIA CRISTINA</t>
  </si>
  <si>
    <t>BLANCO SOTO, BARBARA</t>
  </si>
  <si>
    <t>BLANCO VEGA, ALBERTO</t>
  </si>
  <si>
    <t>BLASCO MERINO, JUAN ANTONIO</t>
  </si>
  <si>
    <t>BLAZQUEZ GONZALEZ, MARIA BLANCA</t>
  </si>
  <si>
    <t>BLAZQUEZ RAMIREZ, PEDRO JAVIER</t>
  </si>
  <si>
    <t>BOCOS RUEDA, ESTER</t>
  </si>
  <si>
    <t>BOIX GORBEA, MARIA PILAR DE</t>
  </si>
  <si>
    <t>BOLUFER CORELL, M. ELVIRA</t>
  </si>
  <si>
    <t>BONAFONTE VELA, EVA</t>
  </si>
  <si>
    <t>BORDEJE SANCHEZ, DAVID</t>
  </si>
  <si>
    <t>BORDONS MESONERO, JAVIER</t>
  </si>
  <si>
    <t>BORILLO ESTEVE, CRISTINA Mª</t>
  </si>
  <si>
    <t>BOSCH ALONSO, BRIGIDA</t>
  </si>
  <si>
    <t>BOTANA CARBAJALES, CRISTINA</t>
  </si>
  <si>
    <t>BOUZA FERNANDEZ, CARMEN</t>
  </si>
  <si>
    <t>BOZALONGO LACALLE, ANA</t>
  </si>
  <si>
    <t>BRAVO FALCON, INMACULADA</t>
  </si>
  <si>
    <t>BRAVO GALAN, ISABEL</t>
  </si>
  <si>
    <t>BRAVO HERNANDEZ, JUAN MANUEL</t>
  </si>
  <si>
    <t>BRAVO NACARINO, ANIBAL</t>
  </si>
  <si>
    <t>BRAVO RODRIGUEZ, ADELAIDA</t>
  </si>
  <si>
    <t>BRETAÑA CID, MARIA BELEN</t>
  </si>
  <si>
    <t>BRIZ IGLESIAS, ALBERTO</t>
  </si>
  <si>
    <t>BUENACHE FERNANDEZ, MARIA ROSARIO</t>
  </si>
  <si>
    <t>BUENDIA HERAS, FRANCESC</t>
  </si>
  <si>
    <t>BUESO RAMO, ELENA</t>
  </si>
  <si>
    <t>BUIGUES PRADEL, M. CRISTINA</t>
  </si>
  <si>
    <t>BUIL TORRALBA, MARIA CRISTINA</t>
  </si>
  <si>
    <t>BUITRAGO GARRIDO, FRANCISCO.JOSE</t>
  </si>
  <si>
    <t>BURGUETE MONLEON, ESTHER</t>
  </si>
  <si>
    <t>BUSTO CORNEJO, AVELINO</t>
  </si>
  <si>
    <t>CABALLERO ALVAREZ, MANUEL</t>
  </si>
  <si>
    <t>CABALLERO FIEL, JORGE</t>
  </si>
  <si>
    <t>CABALLERO RUBIATO, LUIS ALFONSO</t>
  </si>
  <si>
    <t>CABALLO GAGO, LORENA</t>
  </si>
  <si>
    <t>CABANILLAS LEÓN, PEDRO PABLO</t>
  </si>
  <si>
    <t>CABEZAS ALVAREZ, PAULA</t>
  </si>
  <si>
    <t>CABEZAS CALVO-RUBIO, JOSE CARLOS</t>
  </si>
  <si>
    <t>CABEZON FERRER, ELENA</t>
  </si>
  <si>
    <t>CABRERA MOYA, MIGUEL ANGEL</t>
  </si>
  <si>
    <t>CABRERA RAMALLAL, ALEJANDRO</t>
  </si>
  <si>
    <t>CABRERO GARCIA, EMILIO A.</t>
  </si>
  <si>
    <t>CACERES GOMEZ, MARIA DOLORES</t>
  </si>
  <si>
    <t>CAGIGAO CARRACEDO, MARIA DOLORES</t>
  </si>
  <si>
    <t>CALAHORRO HIDALGO, VICTOR</t>
  </si>
  <si>
    <t>CALIZ MAZENOD, SIGFRIDO ERIK</t>
  </si>
  <si>
    <t>CALOCA POLO, BRUNO</t>
  </si>
  <si>
    <t>CALVET LLUIS, SONIA</t>
  </si>
  <si>
    <t>CALVILLO RODRIGUEZ, ANA ISABEL</t>
  </si>
  <si>
    <t>CALVO ALIAGA, AURELIO</t>
  </si>
  <si>
    <t>CALVO ANIBARRO, MIGUEL</t>
  </si>
  <si>
    <t>CALVO CATALAN, MARTA</t>
  </si>
  <si>
    <t>CALVO FERNANDEZ, ANGELES</t>
  </si>
  <si>
    <t>CALVO PEREZ, ANFONSO</t>
  </si>
  <si>
    <t>CALVO VAZQUEZ, JOSE DARIO</t>
  </si>
  <si>
    <t>CALZON VAZQUEZ, NIEVES</t>
  </si>
  <si>
    <t>CALL COSTA, ESTER</t>
  </si>
  <si>
    <t>CALLE LEDO, JON ANDER</t>
  </si>
  <si>
    <t>CALLEJA CARBAJOSA, FRANCISCO</t>
  </si>
  <si>
    <t>CALLEJO GOMEZ, JESUS</t>
  </si>
  <si>
    <t>CAMINO LANGA, LAURA</t>
  </si>
  <si>
    <t>CAMPAÑA HERVAS, M. FUENSANTA</t>
  </si>
  <si>
    <t>CAMPO GIL, CRISTINA DEL</t>
  </si>
  <si>
    <t>CAMPOS LOZANO, M. DEL MAR</t>
  </si>
  <si>
    <t>CANCIO CUERVO, VANESA</t>
  </si>
  <si>
    <t>CANITROT ALONSO, JOSE ANTONIO</t>
  </si>
  <si>
    <t>CANITROT JANEIRO, MIGUEL</t>
  </si>
  <si>
    <t>CANO ARANGUEZ, JOSE JUAN</t>
  </si>
  <si>
    <t>CANO ESQUIBEL, MIGUEL JAIME</t>
  </si>
  <si>
    <t>CANOVAS IMPUESTO, JOSE LUIS</t>
  </si>
  <si>
    <t>CANTERO ESPADAS, SERGIO</t>
  </si>
  <si>
    <t>CANTERO PERAL, BEATRIZ</t>
  </si>
  <si>
    <t>CANTILLANA MERCHANTE, PILAR</t>
  </si>
  <si>
    <t>CANTO NIETO, IRENE</t>
  </si>
  <si>
    <t>CANTO RICO, SERGIO</t>
  </si>
  <si>
    <t>CAÑAS COSTA, RAFAEL</t>
  </si>
  <si>
    <t>CAPSIR PERIS, MARIA JESUS</t>
  </si>
  <si>
    <t>CARAL GARCIA, JORDI</t>
  </si>
  <si>
    <t>CARAZO SARDON, RUBEN</t>
  </si>
  <si>
    <t>CARBALLO NOGUEIRA, ENRIQUE</t>
  </si>
  <si>
    <t>CARCELEN AYCART, ALVARO</t>
  </si>
  <si>
    <t>CARCELES COSIO, EDUARDO</t>
  </si>
  <si>
    <t>CARDENAL PIRIS, LUIS</t>
  </si>
  <si>
    <t>CARDERO BLANCO, M. REYES</t>
  </si>
  <si>
    <t>CARDIEL MORA, ESTER</t>
  </si>
  <si>
    <t>CARLOS MORALES, Mª ELENA</t>
  </si>
  <si>
    <t>CARO MARTINEZ, JUAN MANUEL</t>
  </si>
  <si>
    <t>CARRASCO ARMERO, MARIA PILAR</t>
  </si>
  <si>
    <t>CARRASCO CABRERIZO, ANA ELENA</t>
  </si>
  <si>
    <t>CARRASCO CARRASCO, MARIA TERESA</t>
  </si>
  <si>
    <t>CARRASCO MARTINEZ, ANA MARIA</t>
  </si>
  <si>
    <t>CARRETO DEVORA, JUAN CARLOS</t>
  </si>
  <si>
    <t>CARRIZO LOPEZ, OLIVA MARIA</t>
  </si>
  <si>
    <t>CARRO BARALLOBRE, MONICA</t>
  </si>
  <si>
    <t>CASADO MORALES, SUSANA</t>
  </si>
  <si>
    <t>CASAÑ VILA, NOELIA</t>
  </si>
  <si>
    <t>CASILLAS GARCIA, ENRIQUE</t>
  </si>
  <si>
    <t>CASTAÑON SUAREZ, MARCOS</t>
  </si>
  <si>
    <t>CASTEJON GARCERAN, DAVID</t>
  </si>
  <si>
    <t>CASTELLO BOVEDA, ANA AGUSTINA</t>
  </si>
  <si>
    <t>CASTILLA RUIZ, MIGUEL</t>
  </si>
  <si>
    <t>CASTILLEJO BELLA, INGRID</t>
  </si>
  <si>
    <t>CASTILLO GONZALEZ, Mª. DEL MAR</t>
  </si>
  <si>
    <t>CASTILLO PORTELA, GREGORIA</t>
  </si>
  <si>
    <t>CASTILLO DEL PRADO, LUIS ANTONIO</t>
  </si>
  <si>
    <t>CASTRO ALVAREZ, MARIA NIEVES</t>
  </si>
  <si>
    <t>CASTRO AMARELLE, MARIA CARMEN</t>
  </si>
  <si>
    <t>CASTRO CAAMAÑO, LAURA</t>
  </si>
  <si>
    <t>CASTRO FREIRE, MARIA MERCEDES</t>
  </si>
  <si>
    <t>CASTRO PICO, ROCIO</t>
  </si>
  <si>
    <t>CASTRO PRIETO, MARTA</t>
  </si>
  <si>
    <t>CASTRO RODRIGUEZ, ANTONIO JOSE</t>
  </si>
  <si>
    <t>CATARINEU COLLADOS, LUISA</t>
  </si>
  <si>
    <t>CAUBET MARIN, ROSA</t>
  </si>
  <si>
    <t>CAZORLA LOPEZ, LIDIA</t>
  </si>
  <si>
    <t>CEBALLOS GONZALEZ, BEATRIZ</t>
  </si>
  <si>
    <t>CEBREIRO SANTAMARTA, ANTONIA</t>
  </si>
  <si>
    <t>CEBRIA MURILLO, RAQUEL</t>
  </si>
  <si>
    <t>CELIS MARTIN, NURIA</t>
  </si>
  <si>
    <t>CEMBELLIN PEREZ, CARMEN MARIA</t>
  </si>
  <si>
    <t>CENTELLES MARTINEZ, ISABEL</t>
  </si>
  <si>
    <t>CENTOL MARTINEZ, PAULA</t>
  </si>
  <si>
    <t>CERCADILLO PURAS, SUSANA</t>
  </si>
  <si>
    <t>CERDAN NOGUERA, ALBERTO</t>
  </si>
  <si>
    <t>CERDEIRA GRACIA, MARIA ANGELES</t>
  </si>
  <si>
    <t>CEREZAL DE LA VARGA, BEATRIZ</t>
  </si>
  <si>
    <t>CEREZO APARICIO, MARIA JOSE</t>
  </si>
  <si>
    <t>CERNUDA CASCUDO, MARIA DOLORES</t>
  </si>
  <si>
    <t>CERRO GORDO, JOSE MARIA DEL</t>
  </si>
  <si>
    <t>CERRO SALADO, CARLOS</t>
  </si>
  <si>
    <t>CICUENDEZ ROLDAN, ANA MARIA</t>
  </si>
  <si>
    <t>CID LAJO, MARIA</t>
  </si>
  <si>
    <t>CID NISO, JOSE ALBERTO</t>
  </si>
  <si>
    <t>CINTAS JURADO DE FLOREZ, CARMEN MARIA</t>
  </si>
  <si>
    <t>CIRUELOS SANTACRUZ, CARLOS</t>
  </si>
  <si>
    <t>CLAVERO HERNANDEZ, JUAN OLEGARIO</t>
  </si>
  <si>
    <t>CLAVIJO TOMAS, M. JOSE</t>
  </si>
  <si>
    <t>COARASA PARDO, LUIS ESTEBAN</t>
  </si>
  <si>
    <t>COBA DENNINGER, GABRIEL DE LA</t>
  </si>
  <si>
    <t>A</t>
  </si>
  <si>
    <t>COBO SANCHEZ, HECTOR</t>
  </si>
  <si>
    <t>COBOS CARRIZO, CRISTINA</t>
  </si>
  <si>
    <t>COLAS GRACIA, MIGUEL ANGEL</t>
  </si>
  <si>
    <t>COLOMA DELGADO, BLANCA</t>
  </si>
  <si>
    <t>COLLAZOS MARTIN, M. MERCEDES</t>
  </si>
  <si>
    <t>COMINO DIAZ CARRALERO, MILAGROS</t>
  </si>
  <si>
    <t>CONCHA DURAN, IVONNE</t>
  </si>
  <si>
    <t>CONDE LOPEZ, AURORA</t>
  </si>
  <si>
    <t>CONDE MARTINEZ, ALFONSO</t>
  </si>
  <si>
    <t>CONDE RIOS, JUDIT</t>
  </si>
  <si>
    <t>CONDE VIZOSO, CARLOS GUSTAVO</t>
  </si>
  <si>
    <t>CONEJERO GIMENEZ, JOSE MELCHOR</t>
  </si>
  <si>
    <t>CORCHERO MARTIN, JUAN MARIA</t>
  </si>
  <si>
    <t>CORCHON GONZALEZ, MONICA</t>
  </si>
  <si>
    <t>CORPAS IBIRICU, LAURA</t>
  </si>
  <si>
    <t>CORRALIZA TAPIA, EMILIO</t>
  </si>
  <si>
    <t>CORREDERA GARCIA, SILVIA</t>
  </si>
  <si>
    <t>CORTES JIMENEZ, LUCIA</t>
  </si>
  <si>
    <t>CORTES POBLADOR, MARIA DOLORES</t>
  </si>
  <si>
    <t>CORTINA MARTI, MARIA MERCE</t>
  </si>
  <si>
    <t>CORZAN GARCIA, JOSE</t>
  </si>
  <si>
    <t>COS MENENDEZ-RIVAS, ENRIQUE</t>
  </si>
  <si>
    <t>COSTAS SOUSA, MARCOS</t>
  </si>
  <si>
    <t>COTO SEGURA, COVADONGA</t>
  </si>
  <si>
    <t>COVARRUBIAS SALAZAR, ROCIO</t>
  </si>
  <si>
    <t>CREHUET BERNALDEZ, JOAQUIN</t>
  </si>
  <si>
    <t>CRESPO BRAVO, M. BELEN</t>
  </si>
  <si>
    <t>CRESPO CIBRAN, MIGUEL ANGEL</t>
  </si>
  <si>
    <t>CRESPO DELGADO, ALVARO</t>
  </si>
  <si>
    <t>CRESPO FLORES, LAURA</t>
  </si>
  <si>
    <t>CRESPO MONTORO, M.DESAMPARADOS</t>
  </si>
  <si>
    <t>CRESPO PEREZ, JORGE</t>
  </si>
  <si>
    <t>CRIADO LOPEZ, DANIEL</t>
  </si>
  <si>
    <t>CRUZ MOLINA, GLADYS TERESA</t>
  </si>
  <si>
    <t>CRUZ MOLINA, SANDRA</t>
  </si>
  <si>
    <t>CRUZ QUINTANILLA, EVA</t>
  </si>
  <si>
    <t>CUADRA BELMAR, RICARDO</t>
  </si>
  <si>
    <t>CUBILES VAZQUEZ, PAULA MARIA</t>
  </si>
  <si>
    <t>CUBILLAS LASTRA, FCO. JAVIER</t>
  </si>
  <si>
    <t>CUELLAR BARRIO, MARIA SONIA</t>
  </si>
  <si>
    <t>CUENCA DIAZ, ENRIQUE DE</t>
  </si>
  <si>
    <t>CUESTA ARAUZO, MARIA BELEN</t>
  </si>
  <si>
    <t>CUEVAS MUÑOZ, FLORENTINA</t>
  </si>
  <si>
    <t>CUIÑA FERNANDEZ, SOFIA</t>
  </si>
  <si>
    <t>CUIÑAS CID, REBECA</t>
  </si>
  <si>
    <t>CURTO PEREZ, ENRIQUE M.</t>
  </si>
  <si>
    <t>CHAMORRO DE SAN ANSELMO, M. PILAR</t>
  </si>
  <si>
    <t>CHAMORRO FERNANDEZ, GERARDO</t>
  </si>
  <si>
    <t>CHAS COUTO, ELOY</t>
  </si>
  <si>
    <t>CHECA HERRANZ, CIRIACO</t>
  </si>
  <si>
    <t>CHECA MARTINEZ, LIDIA</t>
  </si>
  <si>
    <t>CHENA MARTINEZ, TOMAS</t>
  </si>
  <si>
    <t>CHILLON CLERIGO, MARIA NOEMI</t>
  </si>
  <si>
    <t>CHITO RUIE, ROSARIO ISABEL</t>
  </si>
  <si>
    <t>CHUECOS MORENILLA, JUAN ANTONIO</t>
  </si>
  <si>
    <t>DAUDER ALCARAZ, JORGE PABLO</t>
  </si>
  <si>
    <t>DAVILA LORES, ALEJANDRO</t>
  </si>
  <si>
    <t>DE DIOS FUENTE, LAURA</t>
  </si>
  <si>
    <t>DE DIOS RODRIGUEZ, DAVID</t>
  </si>
  <si>
    <t>DE FRANCISCO GARRIDO, ROBERTO</t>
  </si>
  <si>
    <t>DE FRUTOS GONZALEZ, RAMON ISIDRO</t>
  </si>
  <si>
    <t>DE LA HERRAN ELORRIAGA, IÑAKI</t>
  </si>
  <si>
    <t>DE LA MORENA SEGURA, FELIPE</t>
  </si>
  <si>
    <t>DE LA TORRE GUTIERREZ, ARACELI</t>
  </si>
  <si>
    <t>DE LA VEGA RODRIGUEZ, ANTONIO</t>
  </si>
  <si>
    <t>DE LARREA ARGIZ, LAURA</t>
  </si>
  <si>
    <t>DE LUQUE PIÑANA, RAFAELA</t>
  </si>
  <si>
    <t>DE LLANO YAÑEZ, JAVIER</t>
  </si>
  <si>
    <t>DE MIGUEL TRUJILLO, M. CARMEN</t>
  </si>
  <si>
    <t>DE NOVA LABIAN, MARIA ISABEL</t>
  </si>
  <si>
    <t>DEALBERT AMOROS, ANA</t>
  </si>
  <si>
    <t>DEL ALAMO CABALLERO, M PILAR</t>
  </si>
  <si>
    <t>DEL CAMPO PEDRERO, CRISTINA</t>
  </si>
  <si>
    <t>DEL CAMPO REDONDO, PAULINO</t>
  </si>
  <si>
    <t>DEL OTERO FRAILE, ANGEL JOSE</t>
  </si>
  <si>
    <t>DEL POZO ASENSIO, BELEN</t>
  </si>
  <si>
    <t>DEL POZO REYNOLDS, MARIA CRISTINA</t>
  </si>
  <si>
    <t>DEL POZO REYNOLDS, MARIA OLGA</t>
  </si>
  <si>
    <t>DEL RIEGO DE FUENTES, CESAR CARLOS</t>
  </si>
  <si>
    <t>DEL RIO MORO, MIGUEL ANGEL</t>
  </si>
  <si>
    <t>DEL VALLE DIAZ, MARIA</t>
  </si>
  <si>
    <t>DELGADO CASERO, NIEVES JUDIT</t>
  </si>
  <si>
    <t>DELGADO HERNANDEZ, ANA</t>
  </si>
  <si>
    <t>DELGADO RODRIGUEZ, EXPIRACION</t>
  </si>
  <si>
    <t>DELGADO SAEZ, MANUEL</t>
  </si>
  <si>
    <t>DELGADO TOME, BERTA LUCIA</t>
  </si>
  <si>
    <t>DEVAL TORRENT, ENRIQUE MOISES</t>
  </si>
  <si>
    <t>DIAZ BAGULHO, ANA MARIA</t>
  </si>
  <si>
    <t>DIAZ BERNARDO, PEDRO MIGUEL</t>
  </si>
  <si>
    <t>DIAZ CAMARERO, CAROLINA</t>
  </si>
  <si>
    <t>DIAZ CANAL, ANA MATILDE</t>
  </si>
  <si>
    <t>DIAZ CUESTA, ANA ROSA</t>
  </si>
  <si>
    <t>DIAZ GARCIA, GENOVEVA</t>
  </si>
  <si>
    <t>DIAZ GARCIA, TOMAS</t>
  </si>
  <si>
    <t>DIAZ GOMEZ, ROSA MARIA</t>
  </si>
  <si>
    <t>DIAZ MARTIN, ANA DELIA</t>
  </si>
  <si>
    <t>DIAZ RAFALES, ANTONIO</t>
  </si>
  <si>
    <t>DIAZ YRAOLA, JAIME</t>
  </si>
  <si>
    <t>DIAZ ZABALA, PEDRO</t>
  </si>
  <si>
    <t>-</t>
  </si>
  <si>
    <t>DIEGO ARRIBAS, TERESA DEL</t>
  </si>
  <si>
    <t>DIEGO FERNANDEZ, MARIA PAZ</t>
  </si>
  <si>
    <t>DIEGUEZ NUÑEZ, ANA ISABEL</t>
  </si>
  <si>
    <t>DIEZ DEL RIO, LUIS DELFIN</t>
  </si>
  <si>
    <t>DIEZ GARCIA, JOSE MARIA</t>
  </si>
  <si>
    <t>DIEZ GARCIA, RAFAEL</t>
  </si>
  <si>
    <t>DIEZ GOMEZ, OSCAR</t>
  </si>
  <si>
    <t>DIEZ MARTINEZ, ALVARO</t>
  </si>
  <si>
    <t>DIEZ MARTINEZ, JOSE</t>
  </si>
  <si>
    <t>DIEZ MORENO, M. PILAR</t>
  </si>
  <si>
    <t>DIEZ ORTEGA, JESUS ANGEL</t>
  </si>
  <si>
    <t>DIOS HERNANDEZ, CAROLINA DE</t>
  </si>
  <si>
    <t>DOMENECH GABARRO, JOSE</t>
  </si>
  <si>
    <t>DOMINGUEZ CERRAJERIA, SONIA</t>
  </si>
  <si>
    <t>DOMINGUEZ CIVERA, CRISTINA</t>
  </si>
  <si>
    <t>DOMINGUEZ DE MARIA, JORGE</t>
  </si>
  <si>
    <t>DOMINGUEZ ENEBRA, ANA SANDRA</t>
  </si>
  <si>
    <t>DOMINGUEZ HERRERO, MARIA VANESA</t>
  </si>
  <si>
    <t>DOMINGUEZ PEREZ, MARIA</t>
  </si>
  <si>
    <t>DOMINGUEZ VILAS, LORENA</t>
  </si>
  <si>
    <t>DORREGO ANTA, CARLOS JOSE</t>
  </si>
  <si>
    <t>DUARTE APARICIO, Mª ISABEL</t>
  </si>
  <si>
    <t>DUBAU FIGUERA, ROSA MARIA</t>
  </si>
  <si>
    <t>DURO MONTIEL, JUANA</t>
  </si>
  <si>
    <t>ECHARTE FELIU, PILAR</t>
  </si>
  <si>
    <t>EGLER BRAÑA, ALVARO</t>
  </si>
  <si>
    <t>ESCALADA HERRAIZ, ANTONIO</t>
  </si>
  <si>
    <t>ESCOLA ROCA, VERONICA</t>
  </si>
  <si>
    <t>ESCRICHE RUFANGES, MARIA AMPARO</t>
  </si>
  <si>
    <t>ESCRIVA BELTRAN, LAURA GRACIA</t>
  </si>
  <si>
    <t>ESCUDERO PRADAS, ARACELI</t>
  </si>
  <si>
    <t>ESCUDERO PUGA, Mª INMACULADA</t>
  </si>
  <si>
    <t>ESPASANDIN SANCHEZ, ENCARNACION</t>
  </si>
  <si>
    <t>ESPINAL FABREGAT, JOSE MARIA</t>
  </si>
  <si>
    <t>ESPINOZA SARRIÓ, MARIA PILAR</t>
  </si>
  <si>
    <t>ESPIÑEIRA VILAR, SUSANA</t>
  </si>
  <si>
    <t>ESPIÑO RODRIGUEZ, YOLANDA</t>
  </si>
  <si>
    <t>ESTEBAN GARCIA, LEONARDO</t>
  </si>
  <si>
    <t>ESTEBAN LUIS, M CARMEN</t>
  </si>
  <si>
    <t>ESTELLER VAZQUEZ, CESAR ALFREDO</t>
  </si>
  <si>
    <t>ESTEVEZ JIMENO, JOSE LUIS</t>
  </si>
  <si>
    <t>PARTICIPANTES AL CUARTO CONGRESO MEDIO AMBIENTAL</t>
  </si>
  <si>
    <t>CODIGO</t>
  </si>
  <si>
    <t>NOMBREPELI</t>
  </si>
  <si>
    <t>TIPO</t>
  </si>
  <si>
    <t>FECHAING</t>
  </si>
  <si>
    <t>PRECIO</t>
  </si>
  <si>
    <t>ESTADO</t>
  </si>
  <si>
    <t>CANTIDAD</t>
  </si>
  <si>
    <t>TOTAL</t>
  </si>
  <si>
    <t>DRESSED TO KILL</t>
  </si>
  <si>
    <t>D</t>
  </si>
  <si>
    <t>JULIET OF THE SPIRITS</t>
  </si>
  <si>
    <t>N/D</t>
  </si>
  <si>
    <t>MATEWAN</t>
  </si>
  <si>
    <t>B</t>
  </si>
  <si>
    <t>WIZARD OF OZ, THE</t>
  </si>
  <si>
    <t>C</t>
  </si>
  <si>
    <t>KRAMER VS. KRAMER</t>
  </si>
  <si>
    <t>HAND THAT ROCKS THE CRADLE, TH</t>
  </si>
  <si>
    <t>F/X</t>
  </si>
  <si>
    <t>MONEY PIT, THE</t>
  </si>
  <si>
    <t>WAR OF THE ROSES, THE</t>
  </si>
  <si>
    <t>INN OF THE SIXTH HAPPINESS, TH</t>
  </si>
  <si>
    <t>K-9</t>
  </si>
  <si>
    <t>BAD BOYS</t>
  </si>
  <si>
    <t>BLACK SUNDAY</t>
  </si>
  <si>
    <t>FX2 - THE DEADLY ART OF ILLUSI</t>
  </si>
  <si>
    <t>BARTON FINK</t>
  </si>
  <si>
    <t>GLENN MILLER STORY, THE</t>
  </si>
  <si>
    <t>KING AND I, THE</t>
  </si>
  <si>
    <t>SWIMMING TO CAMBODIA</t>
  </si>
  <si>
    <t>UNDER SIEGE</t>
  </si>
  <si>
    <t>HARVEY</t>
  </si>
  <si>
    <t>LAST OF THE MOHICANS, THE</t>
  </si>
  <si>
    <t>SNOW WHITE</t>
  </si>
  <si>
    <t>ZELIG</t>
  </si>
  <si>
    <t>TRADING PLACES</t>
  </si>
  <si>
    <t>HITCHER, THE</t>
  </si>
  <si>
    <t>COLORS</t>
  </si>
  <si>
    <t>EDUCATING RITA</t>
  </si>
  <si>
    <t>JAWS 2</t>
  </si>
  <si>
    <t>O LUCKY MAN!</t>
  </si>
  <si>
    <t>SWEET DREAMS</t>
  </si>
  <si>
    <t>FRANTIC</t>
  </si>
  <si>
    <t>SOME LIKE IT HOT</t>
  </si>
  <si>
    <t>DIRTY DANCING</t>
  </si>
  <si>
    <t>MY BRILLIANT CAREER</t>
  </si>
  <si>
    <t>FOUL PLAY</t>
  </si>
  <si>
    <t>BIG TROUBLE IN LITTLE CHINA</t>
  </si>
  <si>
    <t>MY BEAUTIFUL LAUNDERETTE</t>
  </si>
  <si>
    <t>DEATH BECOMES HER</t>
  </si>
  <si>
    <t>SMALL CHANGE</t>
  </si>
  <si>
    <t>VAMPIRE'S KISS</t>
  </si>
  <si>
    <t>STORMY WEATHER</t>
  </si>
  <si>
    <t>FLOWERS IN THE ATTIC</t>
  </si>
  <si>
    <t>REGARDING HENRY</t>
  </si>
  <si>
    <t>FLASHDANCE</t>
  </si>
  <si>
    <t>CITIZEN KANE</t>
  </si>
  <si>
    <t>PORKY'S REVENGE</t>
  </si>
  <si>
    <t>BULL DURHAM</t>
  </si>
  <si>
    <t>FERRIS BUELLER'S DAY OFF</t>
  </si>
  <si>
    <t>BANG THE DRUM SLOWLY</t>
  </si>
  <si>
    <t>POSEIDON ADVENTURE</t>
  </si>
  <si>
    <t>LITTLE MERMAID, THE</t>
  </si>
  <si>
    <t>DRACULA (1931)</t>
  </si>
  <si>
    <t>FROM HERE TO ETERNITY</t>
  </si>
  <si>
    <t>SLEEPING WITH THE ENEMY</t>
  </si>
  <si>
    <t>FERNGULLY... THE LAST RAINFORE</t>
  </si>
  <si>
    <t>DAS BOOT (THE BOAT)</t>
  </si>
  <si>
    <t>CHRISTMAS CAROL, A</t>
  </si>
  <si>
    <t>WORLD ACCORDING TO GARP, THE</t>
  </si>
  <si>
    <t>CARMEN</t>
  </si>
  <si>
    <t>THIS PROPERTY IS CONDEMNED</t>
  </si>
  <si>
    <t>JFK</t>
  </si>
  <si>
    <t>WIZARDS</t>
  </si>
  <si>
    <t>USED PEOPLE</t>
  </si>
  <si>
    <t>MOULIN ROUGE</t>
  </si>
  <si>
    <t>PURPLE RAIN</t>
  </si>
  <si>
    <t>DO THE RIGHT THING</t>
  </si>
  <si>
    <t>BODY HEAT</t>
  </si>
  <si>
    <t>DIVA</t>
  </si>
  <si>
    <t>HARD DAY'S NIGHT, A</t>
  </si>
  <si>
    <t>UP IN SMOKE</t>
  </si>
  <si>
    <t>KISS ME DEADLY</t>
  </si>
  <si>
    <t>BACK TO THE FUTURE 2</t>
  </si>
  <si>
    <t>NIGHTMARE ON ELM STREET, A</t>
  </si>
  <si>
    <t>FIDDLER ON THE ROOF</t>
  </si>
  <si>
    <t>BEAUTY AND THE BEAST (ANIMATED</t>
  </si>
  <si>
    <t>JERK, THE</t>
  </si>
  <si>
    <t>HOPE AND GLORY</t>
  </si>
  <si>
    <t>WUTHERING HEIGHTS</t>
  </si>
  <si>
    <t>ADVENTURES OF MILO AND OTIS, T</t>
  </si>
  <si>
    <t>TO SLEEP WITH ANGER</t>
  </si>
  <si>
    <t>KING OF HEARTS</t>
  </si>
  <si>
    <t>RYAN'S DAUGHTER</t>
  </si>
  <si>
    <t>TOWN LIKE ALICE, A</t>
  </si>
  <si>
    <t>CANNONBALL RUN 1</t>
  </si>
  <si>
    <t>BECKET</t>
  </si>
  <si>
    <t>LOST IN AMERICA</t>
  </si>
  <si>
    <t>TAMING OF THE SHREW, THE</t>
  </si>
  <si>
    <t>MIDNIGHT COWBOY</t>
  </si>
  <si>
    <t>BAGDAD CAFE</t>
  </si>
  <si>
    <t>APRIL FOOL'S DAY</t>
  </si>
  <si>
    <t>GREMLINS 2 - THE NEW BATCH</t>
  </si>
  <si>
    <t>PRETTY IN PINK</t>
  </si>
  <si>
    <t>BUFFY THE VAMPIRE SLAYER</t>
  </si>
  <si>
    <t>LAST PICTURE SHOW, THE</t>
  </si>
  <si>
    <t>JUNGLE BOOK, THE (1942)</t>
  </si>
  <si>
    <t>CHILD'S PLAY 2</t>
  </si>
  <si>
    <t>STEPFATHER 2 - MAKE ROOM FOR D</t>
  </si>
  <si>
    <t>GOODBYE GIRL, THE</t>
  </si>
  <si>
    <t>ROCKY 3</t>
  </si>
  <si>
    <t>INHERIT THE WIND</t>
  </si>
  <si>
    <t>BORN ON THE FOURTH OF JULY</t>
  </si>
  <si>
    <t>WILD ORCHID</t>
  </si>
  <si>
    <t>BILL &amp; TED'S EXCELLENT ADVENTU</t>
  </si>
  <si>
    <t>TAPS</t>
  </si>
  <si>
    <t>GOLDEN CHILD, THE</t>
  </si>
  <si>
    <t>ZORBA THE GREEK</t>
  </si>
  <si>
    <t>HARD TO KILL</t>
  </si>
  <si>
    <t>OCTOPUSSY</t>
  </si>
  <si>
    <t>HOOSIERS</t>
  </si>
  <si>
    <t>WALL, THE</t>
  </si>
  <si>
    <t>WITNESS FOR THE PROSECUTION</t>
  </si>
  <si>
    <t>ARSENIC AND OLD LACE</t>
  </si>
  <si>
    <t>SOUND OF MUSIC, THE</t>
  </si>
  <si>
    <t>ABYSS, THE</t>
  </si>
  <si>
    <t>JEWEL OF THE NILE, THE</t>
  </si>
  <si>
    <t>BEVERLY HILLS COP 2</t>
  </si>
  <si>
    <t>SHINING THROUGH</t>
  </si>
  <si>
    <t>WAYNE'S WORLD</t>
  </si>
  <si>
    <t>GROUNDHOG DAY</t>
  </si>
  <si>
    <t>SINGIN' IN THE RAIN</t>
  </si>
  <si>
    <t>NATIONAL LAMPOON'S VACATION</t>
  </si>
  <si>
    <t>LADY VANISHES, THE</t>
  </si>
  <si>
    <t>ADAM'S RIB</t>
  </si>
  <si>
    <t>WITCHES OF EASTWICK, THE</t>
  </si>
  <si>
    <t>CREEPSHOW 2</t>
  </si>
  <si>
    <t>FIRST BLOOD</t>
  </si>
  <si>
    <t>SLEUTH</t>
  </si>
  <si>
    <t>GRAPES OF WRATH, THE</t>
  </si>
  <si>
    <t>BRAM STOKER'S DRACULA</t>
  </si>
  <si>
    <t>ALWAYS</t>
  </si>
  <si>
    <t>KISS OF THE SPIDER WOMAN</t>
  </si>
  <si>
    <t>DAMAGE</t>
  </si>
  <si>
    <t>BANANAS</t>
  </si>
  <si>
    <t>SOMMERSBY</t>
  </si>
  <si>
    <t>AROUND THE WORLD IN 80 DAYS</t>
  </si>
  <si>
    <t>BRAZIL</t>
  </si>
  <si>
    <t>PEOPLE UNDER THE STAIRS, THE</t>
  </si>
  <si>
    <t>LOVE CRIMES</t>
  </si>
  <si>
    <t>SLEEPING BEAUTY</t>
  </si>
  <si>
    <t>TENDER MERCIES</t>
  </si>
  <si>
    <t>WEST SIDE STORY</t>
  </si>
  <si>
    <t>MY DARLING CLEMENTINE</t>
  </si>
  <si>
    <t>DOWN BY LAW</t>
  </si>
  <si>
    <t>CLOSE ENCOUNTERS OF THE THIRD</t>
  </si>
  <si>
    <t>GOLD RUSH, THE</t>
  </si>
  <si>
    <t>OUT OF THE PAST</t>
  </si>
  <si>
    <t>SECRET OF MY SUCCESS</t>
  </si>
  <si>
    <t>GREEN BERETS, THE</t>
  </si>
  <si>
    <t>ROCKY 4</t>
  </si>
  <si>
    <t>RIVER'S EDGE, THE</t>
  </si>
  <si>
    <t>TROOP BEVERLY HILLS</t>
  </si>
  <si>
    <t>BONNIE AND CLYDE</t>
  </si>
  <si>
    <t>M.A.S.H.</t>
  </si>
  <si>
    <t>LIFE IS SWEET</t>
  </si>
  <si>
    <t>ATLANTIC CITY</t>
  </si>
  <si>
    <t>EASY MONEY</t>
  </si>
  <si>
    <t>ADVENTURES OF FORD FAIRLANE, T</t>
  </si>
  <si>
    <t>BADLANDS</t>
  </si>
  <si>
    <t>AMERICAN ME</t>
  </si>
  <si>
    <t>NORTH DALLAS FORTY</t>
  </si>
  <si>
    <t>SHOW BOAT</t>
  </si>
  <si>
    <t>CHARLOTTE'S WEB</t>
  </si>
  <si>
    <t>HELLRAISER 2</t>
  </si>
  <si>
    <t>LIONHEART</t>
  </si>
  <si>
    <t>SMOKEY AND THE BANDIT</t>
  </si>
  <si>
    <t>ANIMAL HOUSE (NATIONAL LAMPOON</t>
  </si>
  <si>
    <t>ROAD WARRIOR, THE</t>
  </si>
  <si>
    <t>YOUNG GUNS 2</t>
  </si>
  <si>
    <t>MECHANIC, THE</t>
  </si>
  <si>
    <t>OUT-OF-TOWNERS, THE</t>
  </si>
  <si>
    <t>IT</t>
  </si>
  <si>
    <t>ABOVE THE LAW</t>
  </si>
  <si>
    <t>PRINCE OF TIDES, THE</t>
  </si>
  <si>
    <t>FATAL ATTRACTION</t>
  </si>
  <si>
    <t>HAMLET (1991 - MEL GIBSON)</t>
  </si>
  <si>
    <t>VIDEODROME</t>
  </si>
  <si>
    <t>HIGHLANDER</t>
  </si>
  <si>
    <t>FOR A FEW DOLLARS MORE</t>
  </si>
  <si>
    <t>YOUNG GUNS</t>
  </si>
  <si>
    <t>DEEP COVER</t>
  </si>
  <si>
    <t>LITTLE BIG MAN</t>
  </si>
  <si>
    <t>STOP MAKING SENSE</t>
  </si>
  <si>
    <t>HAIRSPRAY</t>
  </si>
  <si>
    <t>RETURN OF THE PINK PANTHER</t>
  </si>
  <si>
    <t>MR. SMITH GOES TO WASHINGTON</t>
  </si>
  <si>
    <t>NIGHTMARE ON ELM STREET 2, A -</t>
  </si>
  <si>
    <t>IT HAPPENED ONE NIGHT</t>
  </si>
  <si>
    <t>REVENGE</t>
  </si>
  <si>
    <t>PAPER MOON</t>
  </si>
  <si>
    <t>GHOST</t>
  </si>
  <si>
    <t>TEMPEST , THE</t>
  </si>
  <si>
    <t>NECESSARY ROUGHNESS</t>
  </si>
  <si>
    <t>REAR WINDOW</t>
  </si>
  <si>
    <t>JAWS</t>
  </si>
  <si>
    <t>I SPIT ON YOUR GRAVE</t>
  </si>
  <si>
    <t>CAT'S EYE</t>
  </si>
  <si>
    <t>ANDY GRIFFITH SHOW, THE - A CH</t>
  </si>
  <si>
    <t>AMERICAN TAIL, AN - FIEVEL GOE</t>
  </si>
  <si>
    <t>BEACHES</t>
  </si>
  <si>
    <t>RICOCHET</t>
  </si>
  <si>
    <t>ROBIN HOOD</t>
  </si>
  <si>
    <t>BRIDGE ON THE RIVER KWAI, THE</t>
  </si>
  <si>
    <t>PRESUMED INNOCENT</t>
  </si>
  <si>
    <t>LEAGUE OF THEIR OWN, A</t>
  </si>
  <si>
    <t>DIAL M FOR MURDER</t>
  </si>
  <si>
    <t>MIGHTY DUCKS, THE</t>
  </si>
  <si>
    <t>NIGHTBREED</t>
  </si>
  <si>
    <t>HOUSE PARTY 2</t>
  </si>
  <si>
    <t>EDDIE MURPHY - RAW</t>
  </si>
  <si>
    <t>WATERDANCE, THE</t>
  </si>
  <si>
    <t>OBSESSION</t>
  </si>
  <si>
    <t>MY GIRL</t>
  </si>
  <si>
    <t>BLACK STALLION, THE</t>
  </si>
  <si>
    <t>NIGHTMARE ON ELM STREET 5, A -</t>
  </si>
  <si>
    <t>REBEL WITHOUT A CAUSE</t>
  </si>
  <si>
    <t>TOTO THE HERO</t>
  </si>
  <si>
    <t>SERGEANT YORK</t>
  </si>
  <si>
    <t>HOT TO TROT</t>
  </si>
  <si>
    <t>ALL THAT JAZZ</t>
  </si>
  <si>
    <t>HUSTLER, THE</t>
  </si>
  <si>
    <t>PATTON</t>
  </si>
  <si>
    <t>BLAZING SADDLES</t>
  </si>
  <si>
    <t>STAGECOACH</t>
  </si>
  <si>
    <t>AIRPLANE</t>
  </si>
  <si>
    <t>JACOB'S LADDER</t>
  </si>
  <si>
    <t>HARDER THEY COME, THE</t>
  </si>
  <si>
    <t>AFFAIR TO REMEMBER, AN</t>
  </si>
  <si>
    <t>THOMAS CROWN AFFAIR, THE</t>
  </si>
  <si>
    <t>IRON EAGLE</t>
  </si>
  <si>
    <t>AVALON</t>
  </si>
  <si>
    <t>MIRACLE ON 34TH STREET</t>
  </si>
  <si>
    <t>WHAT ABOUT BOB?</t>
  </si>
  <si>
    <t>RIGHT STUFF, THE</t>
  </si>
  <si>
    <t>GREAT SANTINI, THE</t>
  </si>
  <si>
    <t>PINK PANTHER, THE</t>
  </si>
  <si>
    <t>KICKBOXER</t>
  </si>
  <si>
    <t>CAT ON A HOT TIN ROOF</t>
  </si>
  <si>
    <t>DARK PASSAGE</t>
  </si>
  <si>
    <t>DERSU UZALA</t>
  </si>
  <si>
    <t>EVIL DEAD, THE</t>
  </si>
  <si>
    <t>KENTUCKY FRIED MOVIE</t>
  </si>
  <si>
    <t>BABETTE'S FEAST</t>
  </si>
  <si>
    <t>UNCLE BUCK</t>
  </si>
  <si>
    <t>ROAD HOUSE</t>
  </si>
  <si>
    <t>LEAN ON ME</t>
  </si>
  <si>
    <t>PRETTY WOMAN</t>
  </si>
  <si>
    <t>BEST YEARS OF OUR LIVES, THE</t>
  </si>
  <si>
    <t>GLORY</t>
  </si>
  <si>
    <t>IN COLD BLOOD</t>
  </si>
  <si>
    <t>TERMINATOR, THE</t>
  </si>
  <si>
    <t>MYSTIC PIZZA</t>
  </si>
  <si>
    <t>AIRPLANE 2 - THE SEQUEL</t>
  </si>
  <si>
    <t>MAN AND A WOMAN, A</t>
  </si>
  <si>
    <t>KILLING FIELDS, THE</t>
  </si>
  <si>
    <t>REUBEN, REUBEN</t>
  </si>
  <si>
    <t>HOMBRE</t>
  </si>
  <si>
    <t>ENCHANTED APRIL</t>
  </si>
  <si>
    <t>INDIANA JONES AND THE TEMPLE O</t>
  </si>
  <si>
    <t>SERPENT AND THE RAINBOW</t>
  </si>
  <si>
    <t>DANCES WITH WOLVES</t>
  </si>
  <si>
    <t>HENRY V (1989)</t>
  </si>
  <si>
    <t>DYING YOUNG</t>
  </si>
  <si>
    <t>RAGING BULL</t>
  </si>
  <si>
    <t>ARACHNOPHOBIA</t>
  </si>
  <si>
    <t>CYBORG</t>
  </si>
  <si>
    <t>BIG CHILL, THE</t>
  </si>
  <si>
    <t>OVERBOARD</t>
  </si>
  <si>
    <t>ONE CRAZY SUMMER</t>
  </si>
  <si>
    <t>ROMAN HOLIDAY</t>
  </si>
  <si>
    <t>CAMELOT</t>
  </si>
  <si>
    <t>HUD</t>
  </si>
  <si>
    <t>MOBY DICK</t>
  </si>
  <si>
    <t>CRYING GAME, THE</t>
  </si>
  <si>
    <t>BRINGING UP BABY</t>
  </si>
  <si>
    <t>ADDAMS FAMILY, THE</t>
  </si>
  <si>
    <t>ROMANCING THE STONE</t>
  </si>
  <si>
    <t>GOOD, THE BAD AND THE UGLY, TH</t>
  </si>
  <si>
    <t>HOWARD THE DUCK</t>
  </si>
  <si>
    <t>GODFATHER PART 2, THE</t>
  </si>
  <si>
    <t>MISSION, THE</t>
  </si>
  <si>
    <t>FOOTLOOSE</t>
  </si>
  <si>
    <t>TRUE GRIT</t>
  </si>
  <si>
    <t>BIG</t>
  </si>
  <si>
    <t>RIDE THE HIGH COUNTRY</t>
  </si>
  <si>
    <t>WAY WE WERE, THE</t>
  </si>
  <si>
    <t>AMERICAN NINJA</t>
  </si>
  <si>
    <t>GREASE</t>
  </si>
  <si>
    <t>IT'S A MAD, MAD, MAD, MAD WORL</t>
  </si>
  <si>
    <t>I COME IN PEACE</t>
  </si>
  <si>
    <t>MR. MOM</t>
  </si>
  <si>
    <t>AMARCORD</t>
  </si>
  <si>
    <t>MERMAIDS</t>
  </si>
  <si>
    <t>SAMMY AND ROSIE GET LAID</t>
  </si>
  <si>
    <t>RETURN OF THE LIVING DEAD</t>
  </si>
  <si>
    <t>SCANNERS</t>
  </si>
  <si>
    <t>TAXI DRIVER</t>
  </si>
  <si>
    <t>MOBSTERS</t>
  </si>
  <si>
    <t>KINDERGARTEN COP</t>
  </si>
  <si>
    <t>CARNAL KNOWLEDGE</t>
  </si>
  <si>
    <t>ALL THE PRESIDENT'S MEN</t>
  </si>
  <si>
    <t>POSTMAN ALWAYS RINGS TWICE, TH</t>
  </si>
  <si>
    <t>HANDMAID'S TALE, THE</t>
  </si>
  <si>
    <t>CITY LIGHTS</t>
  </si>
  <si>
    <t>POLTERGEIST</t>
  </si>
  <si>
    <t>GAMBLER, THE</t>
  </si>
  <si>
    <t>STAND BY ME</t>
  </si>
  <si>
    <t>INTERNAL AFFAIRS</t>
  </si>
  <si>
    <t>POLICE ACADEMY</t>
  </si>
  <si>
    <t>POINT BREAK</t>
  </si>
  <si>
    <t>GRADUATE, THE</t>
  </si>
  <si>
    <t>OPERATION PETTICOAT</t>
  </si>
  <si>
    <t>ROOM WITH A VIEW, A</t>
  </si>
  <si>
    <t>SHATTERED</t>
  </si>
  <si>
    <t>REDS</t>
  </si>
  <si>
    <t>YEAR OF LIVING DANGEROUSLY, TH</t>
  </si>
  <si>
    <t>DOMINICK AND EUGENE</t>
  </si>
  <si>
    <t>LOVE FIELD</t>
  </si>
  <si>
    <t>RETURN OF THE SECAUCUS SEVEN</t>
  </si>
  <si>
    <t>CHEECH AND CHONG'S - THE CORSI</t>
  </si>
  <si>
    <t>KIND HEARTS AND CORONETS</t>
  </si>
  <si>
    <t>SOUTH CENTRAL</t>
  </si>
  <si>
    <t>IRMA LA DOUCE</t>
  </si>
  <si>
    <t>CHILD'S PLAY</t>
  </si>
  <si>
    <t>I'M GONNA GIT YOU SUCKA</t>
  </si>
  <si>
    <t>HIGH PLAINS DRIFTER</t>
  </si>
  <si>
    <t>NIGHTMARE ON ELM STREET 3, A -</t>
  </si>
  <si>
    <t>FRIDAY THE 13TH</t>
  </si>
  <si>
    <t>VERTIGO</t>
  </si>
  <si>
    <t>FANTASIA</t>
  </si>
  <si>
    <t>KUFFS</t>
  </si>
  <si>
    <t>HER ALIBI</t>
  </si>
  <si>
    <t>BICYCLE THIEF, THE</t>
  </si>
  <si>
    <t>TIN DRUM, THE</t>
  </si>
  <si>
    <t>REVERSAL OF FORTUNE</t>
  </si>
  <si>
    <t>SPACEBALLS</t>
  </si>
  <si>
    <t>SHANE</t>
  </si>
  <si>
    <t>PETER'S FRIENDS</t>
  </si>
  <si>
    <t>STAR TREK 3 - THE SEARCH FOR S</t>
  </si>
  <si>
    <t>FRIED GREEN TOMATOES</t>
  </si>
  <si>
    <t>DEATH WISH</t>
  </si>
  <si>
    <t>FLATLINERS</t>
  </si>
  <si>
    <t>HOME ALONE</t>
  </si>
  <si>
    <t>BIG SLEEP, THE</t>
  </si>
  <si>
    <t>LOLITA</t>
  </si>
  <si>
    <t>PEE-WEE'S BIG ADVENTURE</t>
  </si>
  <si>
    <t>FAT CITY</t>
  </si>
  <si>
    <t>ALL ABOUT EVE</t>
  </si>
  <si>
    <t>BROADCAST NEWS</t>
  </si>
  <si>
    <t>RUGGLES OF RED GAP</t>
  </si>
  <si>
    <t>PAINT YOUR WAGON</t>
  </si>
  <si>
    <t>ROCKY</t>
  </si>
  <si>
    <t>BEDAZZLED</t>
  </si>
  <si>
    <t>CANDYMAN</t>
  </si>
  <si>
    <t>BLACK ORPHEUS</t>
  </si>
  <si>
    <t>MY DINNER WITH ANDRE</t>
  </si>
  <si>
    <t>SILVER STREAK</t>
  </si>
  <si>
    <t>TREASURE OF THE SIERRA MADRE</t>
  </si>
  <si>
    <t>RAISIN IN THE SUN, A</t>
  </si>
  <si>
    <t>FRESH HORSES</t>
  </si>
  <si>
    <t>BORN IN EAST L.A.</t>
  </si>
  <si>
    <t>COCKTAIL</t>
  </si>
  <si>
    <t>MONA LISA</t>
  </si>
  <si>
    <t>BROADWAY DANNY ROSE</t>
  </si>
  <si>
    <t>PEEPING TOM</t>
  </si>
  <si>
    <t>HONEY, I SHRUNK THE KIDS</t>
  </si>
  <si>
    <t>THREE AMIGOS!</t>
  </si>
  <si>
    <t>YANKEE DOODLE DANDY</t>
  </si>
  <si>
    <t>FORCE 10 FROM NAVARONE</t>
  </si>
  <si>
    <t>LAIR OF THE WHITE WORM, THE</t>
  </si>
  <si>
    <t>BAMBI</t>
  </si>
  <si>
    <t>SAY ANYTHING</t>
  </si>
  <si>
    <t>SHINING, THE</t>
  </si>
  <si>
    <t>DIE HARD 2</t>
  </si>
  <si>
    <t>HEAVEN CAN WAIT</t>
  </si>
  <si>
    <t>ROOTS - VOL. 1</t>
  </si>
  <si>
    <t>FANDANGO</t>
  </si>
  <si>
    <t>SIXTEEN CANDLES</t>
  </si>
  <si>
    <t>CHINATOWN</t>
  </si>
  <si>
    <t>BODY CHEMISTRY</t>
  </si>
  <si>
    <t>GANDHI</t>
  </si>
  <si>
    <t>BASIC INSTINCT</t>
  </si>
  <si>
    <t>MRS. SOFFEL</t>
  </si>
  <si>
    <t>BATMAN</t>
  </si>
  <si>
    <t>MEDITERRANEO</t>
  </si>
  <si>
    <t>DIRTY HARRY</t>
  </si>
  <si>
    <t>RE-ANIMATOR</t>
  </si>
  <si>
    <t>ANOTHER 48 HRS.</t>
  </si>
  <si>
    <t>ALL DOGS GO TO HEAVEN</t>
  </si>
  <si>
    <t>AT PLAY IN THE FIELDS OF THE L</t>
  </si>
  <si>
    <t>FRIENDLY PERSUASION</t>
  </si>
  <si>
    <t>AMERICAN NINJA 2 - THE CONFRON</t>
  </si>
  <si>
    <t>CLASS OF 1984</t>
  </si>
  <si>
    <t>DICK TRACY</t>
  </si>
  <si>
    <t>BLOODSPORT</t>
  </si>
  <si>
    <t>CONVERSATION, THE</t>
  </si>
  <si>
    <t>CRIMES AND MISDEMEANORS</t>
  </si>
  <si>
    <t>CADDYSHACK</t>
  </si>
  <si>
    <t>HAROLD AND MAUDE</t>
  </si>
  <si>
    <t>PRIDE AND PREJUDICE</t>
  </si>
  <si>
    <t>LION IN WINTER, THE</t>
  </si>
  <si>
    <t>LORENZO'S OIL</t>
  </si>
  <si>
    <t>JENNIFER 8</t>
  </si>
  <si>
    <t>ROSE , THE</t>
  </si>
  <si>
    <t>DOORS, THE</t>
  </si>
  <si>
    <t>SALEM'S LOT - THE MOVIE</t>
  </si>
  <si>
    <t>WHO'S AFRAID OF VIRGINIA WOOLF</t>
  </si>
  <si>
    <t>BARBARELLA</t>
  </si>
  <si>
    <t>TAKE THE MONEY AND RUN</t>
  </si>
  <si>
    <t>SUSPICION</t>
  </si>
  <si>
    <t>COMING HOME</t>
  </si>
  <si>
    <t>DIRTY DOZEN, THE</t>
  </si>
  <si>
    <t>FATHER OF THE BRIDE</t>
  </si>
  <si>
    <t>LAST UNICORN, THE</t>
  </si>
  <si>
    <t>DIRTY ROTTEN SCOUNDRELS</t>
  </si>
  <si>
    <t>DOG DAY AFTERNOON</t>
  </si>
  <si>
    <t>STAR WARS</t>
  </si>
  <si>
    <t>NIGHT OF THE LIVING DEAD</t>
  </si>
  <si>
    <t>MAN IN THE MOON, THE</t>
  </si>
  <si>
    <t>SEVEN SAMURAI, THE</t>
  </si>
  <si>
    <t>ORDINARY PEOPLE</t>
  </si>
  <si>
    <t>REPO MAN</t>
  </si>
  <si>
    <t>REVENGE OF THE NERDS</t>
  </si>
  <si>
    <t>NIGHTMARE ON ELM STREET 4, A -</t>
  </si>
  <si>
    <t>FRENCH CONNECTION, THE</t>
  </si>
  <si>
    <t>GOODFELLAS</t>
  </si>
  <si>
    <t>GUESS WHO'S COMING TO DINNER</t>
  </si>
  <si>
    <t>FIREFOX</t>
  </si>
  <si>
    <t>JUICE</t>
  </si>
  <si>
    <t>BIRD ON A WIRE</t>
  </si>
  <si>
    <t>LAST DETAIL, THE</t>
  </si>
  <si>
    <t>Z</t>
  </si>
  <si>
    <t>RETURN OF MARTIN GUERRE, THE</t>
  </si>
  <si>
    <t>HELLRAISER</t>
  </si>
  <si>
    <t>MEDICINE MAN</t>
  </si>
  <si>
    <t>AMERICAN GRAFFITI</t>
  </si>
  <si>
    <t>BANK DICK, THE</t>
  </si>
  <si>
    <t>RESCUERS, THE</t>
  </si>
  <si>
    <t>EATING RAOUL</t>
  </si>
  <si>
    <t>WOMEN ON THE VERGE OF A NERVOU</t>
  </si>
  <si>
    <t>GRAND CANYON</t>
  </si>
  <si>
    <t>LA BAMBA</t>
  </si>
  <si>
    <t>LAWRENCE OF ARABIA</t>
  </si>
  <si>
    <t>DECEIVED</t>
  </si>
  <si>
    <t>TERMS OF ENDEARMENT</t>
  </si>
  <si>
    <t>FRIDAY THE 13TH, PART 3</t>
  </si>
  <si>
    <t>MANON OF THE SPRING</t>
  </si>
  <si>
    <t>SWING KIDS</t>
  </si>
  <si>
    <t>HIGH NOON</t>
  </si>
  <si>
    <t>MAN FOR ALL SEASONS, A</t>
  </si>
  <si>
    <t>GRAND ILLUSION</t>
  </si>
  <si>
    <t>ST. ELMO'S FIRE</t>
  </si>
  <si>
    <t>SUNSET BOULEVARD</t>
  </si>
  <si>
    <t>BLACK ROBE</t>
  </si>
  <si>
    <t>HERO</t>
  </si>
  <si>
    <t>DIE HARD</t>
  </si>
  <si>
    <t>RUTHLESS PEOPLE</t>
  </si>
  <si>
    <t>CREEPSHOW</t>
  </si>
  <si>
    <t>MY COUSIN VINNY</t>
  </si>
  <si>
    <t>TEN COMMANDMENTS, THE</t>
  </si>
  <si>
    <t>LITTLE MAN TATE</t>
  </si>
  <si>
    <t>TOTAL RECALL</t>
  </si>
  <si>
    <t>DOCTOR, THE</t>
  </si>
  <si>
    <t>HONEYMOON IN VEGAS</t>
  </si>
  <si>
    <t>FINAL ANALYSIS</t>
  </si>
  <si>
    <t>FIELD OF DREAMS</t>
  </si>
  <si>
    <t>STRIPES</t>
  </si>
  <si>
    <t>CROCODILE DUNDEE 2</t>
  </si>
  <si>
    <t>&lt;50</t>
  </si>
  <si>
    <t>&gt;80</t>
  </si>
  <si>
    <t>Mac para remover nombres:</t>
  </si>
  <si>
    <t>Datos</t>
  </si>
  <si>
    <t>Criterios</t>
  </si>
  <si>
    <t>Primero:</t>
  </si>
  <si>
    <t>Segundo:</t>
  </si>
  <si>
    <t>Ejecutar Mac04</t>
  </si>
  <si>
    <t>Hola !!!</t>
  </si>
  <si>
    <t>Bye</t>
  </si>
  <si>
    <t>Primero ubíquese en B2</t>
  </si>
  <si>
    <t>Que su cursor esté en cualquier celda</t>
  </si>
  <si>
    <t>Preguntas:</t>
  </si>
  <si>
    <t>Puede aplicar la macro Macro01A para darle el formato a la columna de los días?</t>
  </si>
  <si>
    <t>Puede aplicar la macro Macro01C para darle el formato a la fila de los nombres de las tiendas?</t>
  </si>
  <si>
    <t>Grabe otra macro llamada Macro02Borrar (x) que le permita borrar el contenido de las estadísticas y dejar las columnas en su ancho estándar</t>
  </si>
  <si>
    <t>Nota: Antes de ejecutar la macro, debe seleccionar el rango para que la macro actúe como si fuera una celda.</t>
  </si>
  <si>
    <t>Primero ubíquese en C2</t>
  </si>
  <si>
    <t>Puede aplicar la macro Macro01E para darle el formato al rango C5:G10?</t>
  </si>
  <si>
    <t>Aplique una de estas macros a la fila de Totales</t>
  </si>
  <si>
    <t>Aplique una de estas macros a la columna de Totales</t>
  </si>
  <si>
    <t>Nota: Si no le gusta la macro aplicada en algún rango, aplique la macro Macro01D para borrarlo y aplique otro.</t>
  </si>
  <si>
    <t>ESTADISTICAS POR OPERADOR</t>
  </si>
  <si>
    <t>Máximo número de clientes atendidos</t>
  </si>
  <si>
    <t>Quién atendió más clientes</t>
  </si>
  <si>
    <t>Mínimo de clientes atendidos</t>
  </si>
  <si>
    <t>Quién atendió menos clientes</t>
  </si>
  <si>
    <r>
      <rPr>
        <b/>
        <sz val="10"/>
        <rFont val="Arial"/>
        <family val="2"/>
      </rPr>
      <t>Una mcro adicional</t>
    </r>
    <r>
      <rPr>
        <sz val="10"/>
        <rFont val="Arial"/>
        <family val="2"/>
      </rPr>
      <t>: Macro01E: (r): Que C2 no tenga ningún tipo de formato de texto ni de número</t>
    </r>
  </si>
  <si>
    <r>
      <rPr>
        <b/>
        <sz val="10"/>
        <rFont val="Arial"/>
        <family val="2"/>
      </rPr>
      <t>Una mcro adicional</t>
    </r>
    <r>
      <rPr>
        <sz val="10"/>
        <rFont val="Arial"/>
        <family val="2"/>
      </rPr>
      <t>: Macro01F: (w): Que C2 tenga color de relleno verdeoliva, énfasis 3, claro 80%.</t>
    </r>
  </si>
  <si>
    <t>Segunda macro: Nombre: Macro01Aborrar; método abreviado: (b). Tamaño de fuente: 10; color de relleno: ninguno; Sin borde; quitar negrita, quitar subrayado;dejar en color de fuente: automático.</t>
  </si>
  <si>
    <r>
      <rPr>
        <b/>
        <sz val="10"/>
        <rFont val="Arial"/>
        <family val="2"/>
      </rPr>
      <t>Primera macro</t>
    </r>
    <r>
      <rPr>
        <sz val="10"/>
        <rFont val="Arial"/>
        <family val="2"/>
      </rPr>
      <t>: Nombre de macro: Macro01A; método abreviado: (m). Que B2 tenga tamaño de fuente: 14; Color de relleno: Agua marina, énfasis 5, oscuro 25%, Borde exterior grueso, fuente: negrita, blanco, subrayado</t>
    </r>
  </si>
  <si>
    <r>
      <rPr>
        <b/>
        <sz val="10"/>
        <rFont val="Arial"/>
        <family val="2"/>
      </rPr>
      <t>Tercera macro</t>
    </r>
    <r>
      <rPr>
        <sz val="10"/>
        <rFont val="Arial"/>
        <family val="2"/>
      </rPr>
      <t>: Macro01C: (o): Que C2 tenga tamaño: 16, Color de relleno: Agua marina, énfasis 5, claro 40%, Borde exterior grueso</t>
    </r>
  </si>
  <si>
    <r>
      <rPr>
        <b/>
        <sz val="10"/>
        <rFont val="Arial"/>
        <family val="2"/>
      </rPr>
      <t>Cuarta macro</t>
    </r>
    <r>
      <rPr>
        <sz val="10"/>
        <rFont val="Arial"/>
        <family val="2"/>
      </rPr>
      <t>: Macro01D: (q): Que E2 esté en negrita, borde exterior grueso, color de relleno: Blanco, fondo 1, oscuro 25%.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</si>
</sst>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9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sz val="10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2"/>
      <color theme="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2" borderId="2" xfId="0" applyFill="1" applyBorder="1"/>
    <xf numFmtId="0" fontId="4" fillId="3" borderId="3" xfId="0" applyFont="1" applyFill="1" applyBorder="1" applyAlignment="1">
      <alignment vertical="top" wrapText="1"/>
    </xf>
    <xf numFmtId="0" fontId="7" fillId="4" borderId="4" xfId="0" applyFont="1" applyFill="1" applyBorder="1" applyAlignment="1">
      <alignment wrapText="1"/>
    </xf>
    <xf numFmtId="0" fontId="7" fillId="4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wrapText="1"/>
    </xf>
    <xf numFmtId="1" fontId="2" fillId="5" borderId="6" xfId="0" applyNumberFormat="1" applyFont="1" applyFill="1" applyBorder="1"/>
    <xf numFmtId="1" fontId="2" fillId="5" borderId="2" xfId="0" applyNumberFormat="1" applyFont="1" applyFill="1" applyBorder="1"/>
    <xf numFmtId="0" fontId="2" fillId="5" borderId="2" xfId="0" applyFont="1" applyFill="1" applyBorder="1"/>
    <xf numFmtId="0" fontId="0" fillId="3" borderId="7" xfId="0" applyFill="1" applyBorder="1" applyAlignment="1">
      <alignment horizontal="left"/>
    </xf>
    <xf numFmtId="1" fontId="0" fillId="3" borderId="7" xfId="0" applyNumberFormat="1" applyFill="1" applyBorder="1"/>
    <xf numFmtId="1" fontId="0" fillId="3" borderId="7" xfId="0" applyNumberFormat="1" applyFill="1" applyBorder="1" applyAlignment="1">
      <alignment horizontal="center"/>
    </xf>
    <xf numFmtId="2" fontId="0" fillId="3" borderId="7" xfId="0" applyNumberFormat="1" applyFill="1" applyBorder="1"/>
    <xf numFmtId="1" fontId="0" fillId="3" borderId="8" xfId="0" applyNumberFormat="1" applyFill="1" applyBorder="1" applyAlignment="1">
      <alignment horizontal="center"/>
    </xf>
    <xf numFmtId="2" fontId="0" fillId="3" borderId="9" xfId="0" applyNumberFormat="1" applyFill="1" applyBorder="1"/>
    <xf numFmtId="1" fontId="0" fillId="3" borderId="10" xfId="0" applyNumberFormat="1" applyFill="1" applyBorder="1" applyAlignment="1">
      <alignment horizontal="left"/>
    </xf>
    <xf numFmtId="1" fontId="0" fillId="3" borderId="10" xfId="0" applyNumberFormat="1" applyFill="1" applyBorder="1"/>
    <xf numFmtId="1" fontId="0" fillId="3" borderId="10" xfId="0" applyNumberFormat="1" applyFill="1" applyBorder="1" applyAlignment="1">
      <alignment horizontal="center"/>
    </xf>
    <xf numFmtId="2" fontId="0" fillId="3" borderId="10" xfId="0" applyNumberFormat="1" applyFill="1" applyBorder="1"/>
    <xf numFmtId="1" fontId="0" fillId="3" borderId="11" xfId="0" applyNumberFormat="1" applyFill="1" applyBorder="1" applyAlignment="1">
      <alignment horizontal="center"/>
    </xf>
    <xf numFmtId="2" fontId="0" fillId="3" borderId="12" xfId="0" applyNumberFormat="1" applyFill="1" applyBorder="1"/>
    <xf numFmtId="0" fontId="0" fillId="3" borderId="10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1" fontId="0" fillId="3" borderId="13" xfId="0" applyNumberFormat="1" applyFill="1" applyBorder="1"/>
    <xf numFmtId="1" fontId="0" fillId="3" borderId="13" xfId="0" applyNumberFormat="1" applyFill="1" applyBorder="1" applyAlignment="1">
      <alignment horizontal="center"/>
    </xf>
    <xf numFmtId="2" fontId="0" fillId="3" borderId="13" xfId="0" applyNumberFormat="1" applyFill="1" applyBorder="1"/>
    <xf numFmtId="1" fontId="0" fillId="3" borderId="14" xfId="0" applyNumberFormat="1" applyFill="1" applyBorder="1" applyAlignment="1">
      <alignment horizontal="center"/>
    </xf>
    <xf numFmtId="2" fontId="0" fillId="3" borderId="15" xfId="0" applyNumberFormat="1" applyFill="1" applyBorder="1"/>
    <xf numFmtId="0" fontId="0" fillId="6" borderId="0" xfId="0" applyFill="1"/>
    <xf numFmtId="0" fontId="9" fillId="6" borderId="0" xfId="0" applyFont="1" applyFill="1"/>
    <xf numFmtId="0" fontId="0" fillId="5" borderId="16" xfId="0" applyFill="1" applyBorder="1"/>
    <xf numFmtId="0" fontId="0" fillId="6" borderId="10" xfId="0" applyFill="1" applyBorder="1"/>
    <xf numFmtId="14" fontId="0" fillId="6" borderId="10" xfId="0" applyNumberFormat="1" applyFill="1" applyBorder="1"/>
    <xf numFmtId="0" fontId="0" fillId="6" borderId="11" xfId="0" applyFill="1" applyBorder="1"/>
    <xf numFmtId="0" fontId="0" fillId="0" borderId="10" xfId="0" applyBorder="1"/>
    <xf numFmtId="0" fontId="0" fillId="6" borderId="13" xfId="0" applyFill="1" applyBorder="1"/>
    <xf numFmtId="14" fontId="0" fillId="6" borderId="13" xfId="0" applyNumberFormat="1" applyFill="1" applyBorder="1"/>
    <xf numFmtId="0" fontId="0" fillId="6" borderId="14" xfId="0" applyFill="1" applyBorder="1"/>
    <xf numFmtId="0" fontId="0" fillId="0" borderId="13" xfId="0" applyBorder="1"/>
    <xf numFmtId="0" fontId="11" fillId="7" borderId="16" xfId="0" applyFont="1" applyFill="1" applyBorder="1"/>
    <xf numFmtId="0" fontId="11" fillId="7" borderId="17" xfId="0" applyFont="1" applyFill="1" applyBorder="1"/>
    <xf numFmtId="0" fontId="11" fillId="7" borderId="18" xfId="0" applyFont="1" applyFill="1" applyBorder="1"/>
    <xf numFmtId="0" fontId="6" fillId="8" borderId="7" xfId="0" applyFont="1" applyFill="1" applyBorder="1"/>
    <xf numFmtId="0" fontId="6" fillId="9" borderId="7" xfId="0" applyFont="1" applyFill="1" applyBorder="1"/>
    <xf numFmtId="0" fontId="6" fillId="10" borderId="7" xfId="0" applyFont="1" applyFill="1" applyBorder="1" applyAlignment="1">
      <alignment wrapText="1"/>
    </xf>
    <xf numFmtId="0" fontId="6" fillId="8" borderId="10" xfId="0" applyFont="1" applyFill="1" applyBorder="1"/>
    <xf numFmtId="0" fontId="6" fillId="9" borderId="10" xfId="0" applyFont="1" applyFill="1" applyBorder="1"/>
    <xf numFmtId="0" fontId="6" fillId="10" borderId="10" xfId="0" applyFont="1" applyFill="1" applyBorder="1" applyAlignment="1">
      <alignment wrapText="1"/>
    </xf>
    <xf numFmtId="0" fontId="6" fillId="8" borderId="13" xfId="0" applyFont="1" applyFill="1" applyBorder="1"/>
    <xf numFmtId="0" fontId="6" fillId="9" borderId="13" xfId="0" applyFont="1" applyFill="1" applyBorder="1"/>
    <xf numFmtId="0" fontId="6" fillId="10" borderId="13" xfId="0" applyFont="1" applyFill="1" applyBorder="1" applyAlignment="1">
      <alignment wrapText="1"/>
    </xf>
    <xf numFmtId="0" fontId="0" fillId="0" borderId="12" xfId="0" applyBorder="1"/>
    <xf numFmtId="0" fontId="0" fillId="0" borderId="15" xfId="0" applyBorder="1"/>
    <xf numFmtId="0" fontId="4" fillId="3" borderId="19" xfId="0" applyFont="1" applyFill="1" applyBorder="1" applyAlignment="1">
      <alignment vertical="top" wrapText="1"/>
    </xf>
    <xf numFmtId="0" fontId="0" fillId="7" borderId="2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23" xfId="0" applyFill="1" applyBorder="1"/>
    <xf numFmtId="0" fontId="2" fillId="11" borderId="7" xfId="0" applyFont="1" applyFill="1" applyBorder="1"/>
    <xf numFmtId="0" fontId="12" fillId="3" borderId="8" xfId="0" applyFont="1" applyFill="1" applyBorder="1"/>
    <xf numFmtId="0" fontId="12" fillId="3" borderId="24" xfId="0" applyFont="1" applyFill="1" applyBorder="1"/>
    <xf numFmtId="0" fontId="12" fillId="3" borderId="7" xfId="0" applyFont="1" applyFill="1" applyBorder="1"/>
    <xf numFmtId="0" fontId="12" fillId="3" borderId="9" xfId="0" applyFont="1" applyFill="1" applyBorder="1"/>
    <xf numFmtId="0" fontId="12" fillId="3" borderId="11" xfId="0" applyFont="1" applyFill="1" applyBorder="1"/>
    <xf numFmtId="0" fontId="12" fillId="3" borderId="0" xfId="0" applyFont="1" applyFill="1"/>
    <xf numFmtId="0" fontId="12" fillId="3" borderId="10" xfId="0" applyFont="1" applyFill="1" applyBorder="1"/>
    <xf numFmtId="0" fontId="12" fillId="3" borderId="12" xfId="0" applyFont="1" applyFill="1" applyBorder="1"/>
    <xf numFmtId="0" fontId="12" fillId="0" borderId="0" xfId="0" applyFont="1"/>
    <xf numFmtId="0" fontId="12" fillId="3" borderId="14" xfId="0" applyFont="1" applyFill="1" applyBorder="1"/>
    <xf numFmtId="0" fontId="12" fillId="3" borderId="25" xfId="0" applyFont="1" applyFill="1" applyBorder="1"/>
    <xf numFmtId="0" fontId="12" fillId="3" borderId="13" xfId="0" applyFont="1" applyFill="1" applyBorder="1"/>
    <xf numFmtId="0" fontId="12" fillId="3" borderId="15" xfId="0" applyFont="1" applyFill="1" applyBorder="1"/>
    <xf numFmtId="0" fontId="16" fillId="0" borderId="0" xfId="0" applyFont="1"/>
    <xf numFmtId="0" fontId="10" fillId="0" borderId="0" xfId="0" applyFont="1"/>
    <xf numFmtId="0" fontId="2" fillId="5" borderId="2" xfId="0" applyFont="1" applyFill="1" applyBorder="1" applyAlignment="1">
      <alignment horizontal="right"/>
    </xf>
    <xf numFmtId="14" fontId="2" fillId="5" borderId="2" xfId="0" applyNumberFormat="1" applyFont="1" applyFill="1" applyBorder="1" applyAlignment="1">
      <alignment horizontal="right"/>
    </xf>
    <xf numFmtId="0" fontId="0" fillId="13" borderId="2" xfId="0" applyFill="1" applyBorder="1"/>
    <xf numFmtId="0" fontId="10" fillId="0" borderId="0" xfId="0" applyFont="1" applyAlignment="1">
      <alignment vertical="top" wrapText="1"/>
    </xf>
    <xf numFmtId="0" fontId="17" fillId="0" borderId="0" xfId="0" applyFont="1"/>
    <xf numFmtId="22" fontId="10" fillId="0" borderId="0" xfId="0" applyNumberFormat="1" applyFont="1"/>
    <xf numFmtId="0" fontId="18" fillId="0" borderId="0" xfId="0" applyFont="1"/>
    <xf numFmtId="0" fontId="19" fillId="0" borderId="0" xfId="0" applyFont="1"/>
    <xf numFmtId="0" fontId="21" fillId="15" borderId="8" xfId="0" applyFont="1" applyFill="1" applyBorder="1"/>
    <xf numFmtId="0" fontId="21" fillId="15" borderId="24" xfId="0" applyFont="1" applyFill="1" applyBorder="1"/>
    <xf numFmtId="0" fontId="21" fillId="15" borderId="9" xfId="0" applyFont="1" applyFill="1" applyBorder="1"/>
    <xf numFmtId="0" fontId="10" fillId="16" borderId="8" xfId="0" applyFont="1" applyFill="1" applyBorder="1" applyAlignment="1">
      <alignment vertical="top" wrapText="1"/>
    </xf>
    <xf numFmtId="0" fontId="10" fillId="17" borderId="8" xfId="0" applyFont="1" applyFill="1" applyBorder="1"/>
    <xf numFmtId="0" fontId="10" fillId="17" borderId="24" xfId="0" applyFont="1" applyFill="1" applyBorder="1"/>
    <xf numFmtId="0" fontId="10" fillId="17" borderId="9" xfId="0" applyFont="1" applyFill="1" applyBorder="1"/>
    <xf numFmtId="0" fontId="10" fillId="16" borderId="11" xfId="0" applyFont="1" applyFill="1" applyBorder="1" applyAlignment="1">
      <alignment vertical="top" wrapText="1"/>
    </xf>
    <xf numFmtId="0" fontId="10" fillId="17" borderId="11" xfId="0" applyFont="1" applyFill="1" applyBorder="1"/>
    <xf numFmtId="0" fontId="10" fillId="17" borderId="0" xfId="0" applyFont="1" applyFill="1"/>
    <xf numFmtId="0" fontId="10" fillId="17" borderId="12" xfId="0" applyFont="1" applyFill="1" applyBorder="1"/>
    <xf numFmtId="0" fontId="10" fillId="16" borderId="14" xfId="0" applyFont="1" applyFill="1" applyBorder="1" applyAlignment="1">
      <alignment vertical="top" wrapText="1"/>
    </xf>
    <xf numFmtId="0" fontId="10" fillId="17" borderId="14" xfId="0" applyFont="1" applyFill="1" applyBorder="1"/>
    <xf numFmtId="0" fontId="10" fillId="17" borderId="25" xfId="0" applyFont="1" applyFill="1" applyBorder="1"/>
    <xf numFmtId="0" fontId="10" fillId="17" borderId="15" xfId="0" applyFont="1" applyFill="1" applyBorder="1"/>
    <xf numFmtId="0" fontId="10" fillId="19" borderId="7" xfId="0" applyFont="1" applyFill="1" applyBorder="1"/>
    <xf numFmtId="0" fontId="10" fillId="20" borderId="0" xfId="0" applyFont="1" applyFill="1"/>
    <xf numFmtId="0" fontId="10" fillId="19" borderId="10" xfId="0" applyFont="1" applyFill="1" applyBorder="1"/>
    <xf numFmtId="0" fontId="10" fillId="19" borderId="13" xfId="0" applyFont="1" applyFill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9" fillId="14" borderId="16" xfId="0" applyFont="1" applyFill="1" applyBorder="1" applyAlignment="1">
      <alignment horizontal="center"/>
    </xf>
    <xf numFmtId="0" fontId="19" fillId="14" borderId="17" xfId="0" applyFont="1" applyFill="1" applyBorder="1" applyAlignment="1">
      <alignment horizontal="center"/>
    </xf>
    <xf numFmtId="0" fontId="19" fillId="14" borderId="18" xfId="0" applyFont="1" applyFill="1" applyBorder="1" applyAlignment="1">
      <alignment horizontal="center"/>
    </xf>
    <xf numFmtId="0" fontId="20" fillId="12" borderId="0" xfId="0" applyFont="1" applyFill="1" applyAlignment="1">
      <alignment horizontal="center"/>
    </xf>
    <xf numFmtId="0" fontId="22" fillId="18" borderId="16" xfId="0" applyFont="1" applyFill="1" applyBorder="1" applyAlignment="1">
      <alignment horizontal="center"/>
    </xf>
    <xf numFmtId="0" fontId="22" fillId="18" borderId="17" xfId="0" applyFont="1" applyFill="1" applyBorder="1" applyAlignment="1">
      <alignment horizontal="center"/>
    </xf>
    <xf numFmtId="0" fontId="22" fillId="18" borderId="18" xfId="0" applyFont="1" applyFill="1" applyBorder="1" applyAlignment="1">
      <alignment horizontal="center"/>
    </xf>
    <xf numFmtId="0" fontId="3" fillId="12" borderId="26" xfId="0" applyFont="1" applyFill="1" applyBorder="1" applyAlignment="1">
      <alignment horizontal="center"/>
    </xf>
    <xf numFmtId="0" fontId="3" fillId="12" borderId="27" xfId="0" applyFont="1" applyFill="1" applyBorder="1" applyAlignment="1">
      <alignment horizontal="center"/>
    </xf>
    <xf numFmtId="0" fontId="3" fillId="12" borderId="28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8" fillId="9" borderId="16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28572</xdr:colOff>
      <xdr:row>2</xdr:row>
      <xdr:rowOff>19050</xdr:rowOff>
    </xdr:from>
    <xdr:ext cx="8963028" cy="1645322"/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28572" y="342900"/>
          <a:ext cx="8963028" cy="1645322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Grabar las siguientes macros:</a:t>
          </a:r>
        </a:p>
        <a:p>
          <a:pPr algn="l" rtl="0">
            <a:defRPr sz="1000"/>
          </a:pP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1. Estando en la hoja Sesión de Macros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:U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na macro que vaya a la hoja Macro 01; Nombre: Macro01; Método abreviado: f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2.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En la hoja Macro 01: Grabar todas las macros que allí se indican.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3. En la hoja Macro 02: Construir la tabla adjunta. Nombre: Macro02; Método abreviado: g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4. En la hoja Macro 03: Calcular las estadísticas indicadas. Nombre: Macro03; Método abrev: h; el formato mostrado en esta hoja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5: En la hoja Macro 04: Realizar el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Filtro avanzado con la hoja Datos y para el criterio dado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. Nombre: Macro04; Método abreviado: j</a:t>
          </a: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6. En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la hoja Macro 04 con la hoja Otros Datos: Realizar algunas modificaciones de forma que se puede aplicar Macro04 a la hoja Otros datos.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7: En la hoja Macro 05: Crear una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tabla dinámica: 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Nombre: TablaDin; Método abreviado: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k.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8. En la hoja Macro 06: Crear otra tabla dinámica: Nombre Macro06; sin método</a:t>
          </a: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 abreviado.</a:t>
          </a:r>
        </a:p>
        <a:p>
          <a:pPr algn="l" rtl="0">
            <a:defRPr sz="1000"/>
          </a:pPr>
          <a:r>
            <a:rPr lang="es-ES" sz="1000" b="0" i="0" strike="noStrike" baseline="0">
              <a:solidFill>
                <a:srgbClr val="000000"/>
              </a:solidFill>
              <a:latin typeface="Arial"/>
              <a:cs typeface="Arial"/>
            </a:rPr>
            <a:t>9. En la hoja Macro 07: Nombre Macro07; sin método abreviado. Que consolide las hojas de Ventas por tienda.xlsx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8</xdr:col>
      <xdr:colOff>152400</xdr:colOff>
      <xdr:row>11</xdr:row>
      <xdr:rowOff>157136</xdr:rowOff>
    </xdr:from>
    <xdr:to>
      <xdr:col>8</xdr:col>
      <xdr:colOff>575945</xdr:colOff>
      <xdr:row>17</xdr:row>
      <xdr:rowOff>85725</xdr:rowOff>
    </xdr:to>
    <xdr:pic macro="[0]!MacPlop">
      <xdr:nvPicPr>
        <xdr:cNvPr id="6146" name="Picture 2" descr="j0283641">
          <a:extLst>
            <a:ext uri="{FF2B5EF4-FFF2-40B4-BE49-F238E27FC236}">
              <a16:creationId xmlns:a16="http://schemas.microsoft.com/office/drawing/2014/main" id="{00000000-0008-0000-0000-00000218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86650" y="1938311"/>
          <a:ext cx="423545" cy="900139"/>
        </a:xfrm>
        <a:prstGeom prst="rect">
          <a:avLst/>
        </a:prstGeom>
        <a:noFill/>
      </xdr:spPr>
    </xdr:pic>
    <xdr:clientData/>
  </xdr:twoCellAnchor>
  <xdr:twoCellAnchor>
    <xdr:from>
      <xdr:col>7</xdr:col>
      <xdr:colOff>285750</xdr:colOff>
      <xdr:row>12</xdr:row>
      <xdr:rowOff>0</xdr:rowOff>
    </xdr:from>
    <xdr:to>
      <xdr:col>7</xdr:col>
      <xdr:colOff>709295</xdr:colOff>
      <xdr:row>17</xdr:row>
      <xdr:rowOff>90514</xdr:rowOff>
    </xdr:to>
    <xdr:pic macro="[0]!MacReconstruye">
      <xdr:nvPicPr>
        <xdr:cNvPr id="4" name="Picture 2" descr="j028364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 noCrop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67525" y="1943100"/>
          <a:ext cx="423545" cy="900139"/>
        </a:xfrm>
        <a:prstGeom prst="rect">
          <a:avLst/>
        </a:prstGeom>
        <a:noFill/>
      </xdr:spPr>
    </xdr:pic>
    <xdr:clientData/>
  </xdr:twoCellAnchor>
  <xdr:oneCellAnchor>
    <xdr:from>
      <xdr:col>6</xdr:col>
      <xdr:colOff>685802</xdr:colOff>
      <xdr:row>17</xdr:row>
      <xdr:rowOff>85725</xdr:rowOff>
    </xdr:from>
    <xdr:ext cx="1895474" cy="342786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AF98372-396A-450E-B3E5-CDD74DD2DDCE}"/>
            </a:ext>
          </a:extLst>
        </xdr:cNvPr>
        <xdr:cNvSpPr txBox="1"/>
      </xdr:nvSpPr>
      <xdr:spPr>
        <a:xfrm>
          <a:off x="6400802" y="2838450"/>
          <a:ext cx="1895474" cy="34278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419" sz="800"/>
            <a:t>Este</a:t>
          </a:r>
          <a:r>
            <a:rPr lang="es-419" sz="800" baseline="0"/>
            <a:t> libro no tiene macros. Su extensión es xlsx. Si tuviera macros debe ser xlsm.</a:t>
          </a:r>
          <a:endParaRPr lang="es-419" sz="7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3</xdr:col>
      <xdr:colOff>485775</xdr:colOff>
      <xdr:row>5</xdr:row>
      <xdr:rowOff>0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800-00001B040000}"/>
            </a:ext>
          </a:extLst>
        </xdr:cNvPr>
        <xdr:cNvSpPr txBox="1">
          <a:spLocks noChangeArrowheads="1"/>
        </xdr:cNvSpPr>
      </xdr:nvSpPr>
      <xdr:spPr bwMode="auto">
        <a:xfrm>
          <a:off x="0" y="38100"/>
          <a:ext cx="2657475" cy="685800"/>
        </a:xfrm>
        <a:prstGeom prst="rect">
          <a:avLst/>
        </a:prstGeom>
        <a:solidFill>
          <a:srgbClr val="CCFFFF">
            <a:alpha val="50195"/>
          </a:srgbClr>
        </a:solidFill>
        <a:ln w="9525">
          <a:miter lim="800000"/>
          <a:headEnd/>
          <a:tailEnd/>
        </a:ln>
        <a:scene3d>
          <a:camera prst="legacyObliqueBottomRight"/>
          <a:lightRig rig="legacyFlat3" dir="b"/>
        </a:scene3d>
        <a:sp3d extrusionH="125400" prstMaterial="legacyMatte">
          <a:bevelT w="13500" h="13500" prst="angle"/>
          <a:bevelB w="13500" h="13500" prst="angle"/>
          <a:extrusionClr>
            <a:srgbClr val="CCFFCC"/>
          </a:extrusionClr>
        </a:sp3d>
      </xdr:spPr>
    </xdr:sp>
    <xdr:clientData/>
  </xdr:twoCellAnchor>
  <xdr:twoCellAnchor editAs="oneCell">
    <xdr:from>
      <xdr:col>3</xdr:col>
      <xdr:colOff>409575</xdr:colOff>
      <xdr:row>6</xdr:row>
      <xdr:rowOff>76200</xdr:rowOff>
    </xdr:from>
    <xdr:to>
      <xdr:col>3</xdr:col>
      <xdr:colOff>485775</xdr:colOff>
      <xdr:row>7</xdr:row>
      <xdr:rowOff>114300</xdr:rowOff>
    </xdr:to>
    <xdr:sp macro="" textlink="">
      <xdr:nvSpPr>
        <xdr:cNvPr id="1052" name="Text Box 2">
          <a:extLst>
            <a:ext uri="{FF2B5EF4-FFF2-40B4-BE49-F238E27FC236}">
              <a16:creationId xmlns:a16="http://schemas.microsoft.com/office/drawing/2014/main" id="{00000000-0008-0000-0800-00001C040000}"/>
            </a:ext>
          </a:extLst>
        </xdr:cNvPr>
        <xdr:cNvSpPr txBox="1">
          <a:spLocks noChangeArrowheads="1"/>
        </xdr:cNvSpPr>
      </xdr:nvSpPr>
      <xdr:spPr bwMode="auto">
        <a:xfrm>
          <a:off x="2581275" y="96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561975</xdr:colOff>
          <xdr:row>0</xdr:row>
          <xdr:rowOff>66675</xdr:rowOff>
        </xdr:from>
        <xdr:to>
          <xdr:col>36</xdr:col>
          <xdr:colOff>9525</xdr:colOff>
          <xdr:row>1</xdr:row>
          <xdr:rowOff>104775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A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419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Botón 2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5:G39"/>
  <sheetViews>
    <sheetView workbookViewId="0">
      <selection activeCell="A16" sqref="A16"/>
    </sheetView>
  </sheetViews>
  <sheetFormatPr baseColWidth="10" defaultRowHeight="12.75" x14ac:dyDescent="0.2"/>
  <cols>
    <col min="1" max="1" width="32.85546875" customWidth="1"/>
    <col min="2" max="2" width="9.28515625" customWidth="1"/>
    <col min="3" max="3" width="11.140625" customWidth="1"/>
    <col min="4" max="4" width="11.5703125" customWidth="1"/>
    <col min="5" max="6" width="10.42578125" customWidth="1"/>
    <col min="7" max="7" width="12.85546875" customWidth="1"/>
  </cols>
  <sheetData>
    <row r="15" spans="1:7" x14ac:dyDescent="0.2">
      <c r="A15" s="77"/>
      <c r="B15" s="77"/>
      <c r="C15" s="77"/>
      <c r="D15" s="77"/>
      <c r="E15" s="77"/>
      <c r="F15" s="77"/>
      <c r="G15" s="77"/>
    </row>
    <row r="16" spans="1:7" x14ac:dyDescent="0.2">
      <c r="A16" s="77"/>
      <c r="B16" s="105"/>
      <c r="C16" s="105"/>
      <c r="D16" s="105"/>
      <c r="E16" s="105"/>
      <c r="F16" s="105"/>
      <c r="G16" s="77"/>
    </row>
    <row r="17" spans="1:7" x14ac:dyDescent="0.2">
      <c r="A17" s="82"/>
      <c r="B17" s="82"/>
      <c r="C17" s="82"/>
      <c r="D17" s="82"/>
      <c r="E17" s="82"/>
      <c r="F17" s="82"/>
      <c r="G17" s="77"/>
    </row>
    <row r="18" spans="1:7" x14ac:dyDescent="0.2">
      <c r="A18" s="81"/>
      <c r="B18" s="77"/>
      <c r="C18" s="77"/>
      <c r="D18" s="77"/>
      <c r="E18" s="77"/>
      <c r="F18" s="77"/>
      <c r="G18" s="77"/>
    </row>
    <row r="19" spans="1:7" x14ac:dyDescent="0.2">
      <c r="A19" s="81"/>
      <c r="B19" s="77"/>
      <c r="C19" s="77"/>
      <c r="D19" s="77"/>
      <c r="E19" s="77"/>
      <c r="F19" s="77"/>
      <c r="G19" s="77"/>
    </row>
    <row r="20" spans="1:7" x14ac:dyDescent="0.2">
      <c r="A20" s="81"/>
      <c r="B20" s="77"/>
      <c r="C20" s="77"/>
      <c r="D20" s="77"/>
      <c r="E20" s="77"/>
      <c r="F20" s="77"/>
      <c r="G20" s="77"/>
    </row>
    <row r="21" spans="1:7" x14ac:dyDescent="0.2">
      <c r="A21" s="81"/>
      <c r="B21" s="77"/>
      <c r="C21" s="77"/>
      <c r="D21" s="77"/>
      <c r="E21" s="77"/>
      <c r="F21" s="77"/>
      <c r="G21" s="77"/>
    </row>
    <row r="22" spans="1:7" x14ac:dyDescent="0.2">
      <c r="A22" s="81"/>
      <c r="B22" s="77"/>
      <c r="C22" s="77"/>
      <c r="D22" s="77"/>
      <c r="E22" s="77"/>
      <c r="F22" s="77"/>
      <c r="G22" s="77"/>
    </row>
    <row r="23" spans="1:7" x14ac:dyDescent="0.2">
      <c r="A23" s="81"/>
      <c r="B23" s="77"/>
      <c r="C23" s="77"/>
      <c r="D23" s="77"/>
      <c r="E23" s="77"/>
      <c r="F23" s="77"/>
      <c r="G23" s="77"/>
    </row>
    <row r="24" spans="1:7" x14ac:dyDescent="0.2">
      <c r="A24" s="81"/>
      <c r="B24" s="77"/>
      <c r="C24" s="77"/>
      <c r="D24" s="77"/>
      <c r="E24" s="77"/>
      <c r="F24" s="77"/>
      <c r="G24" s="77"/>
    </row>
    <row r="25" spans="1:7" x14ac:dyDescent="0.2">
      <c r="A25" s="81"/>
      <c r="B25" s="77"/>
      <c r="C25" s="77"/>
      <c r="D25" s="77"/>
      <c r="E25" s="77"/>
      <c r="F25" s="77"/>
      <c r="G25" s="77"/>
    </row>
    <row r="26" spans="1:7" x14ac:dyDescent="0.2">
      <c r="A26" s="81"/>
      <c r="B26" s="77"/>
      <c r="C26" s="77"/>
      <c r="D26" s="77"/>
      <c r="E26" s="77"/>
      <c r="F26" s="77"/>
      <c r="G26" s="77"/>
    </row>
    <row r="27" spans="1:7" x14ac:dyDescent="0.2">
      <c r="A27" s="81"/>
      <c r="B27" s="77"/>
      <c r="C27" s="77"/>
      <c r="D27" s="77"/>
      <c r="E27" s="77"/>
      <c r="F27" s="77"/>
      <c r="G27" s="77"/>
    </row>
    <row r="28" spans="1:7" x14ac:dyDescent="0.2">
      <c r="A28" s="81"/>
      <c r="B28" s="77"/>
      <c r="C28" s="77"/>
      <c r="D28" s="77"/>
      <c r="E28" s="77"/>
      <c r="F28" s="77"/>
      <c r="G28" s="77"/>
    </row>
    <row r="29" spans="1:7" x14ac:dyDescent="0.2">
      <c r="A29" s="81"/>
      <c r="B29" s="77"/>
      <c r="C29" s="77"/>
      <c r="D29" s="77"/>
      <c r="E29" s="77"/>
      <c r="F29" s="77"/>
      <c r="G29" s="77"/>
    </row>
    <row r="30" spans="1:7" x14ac:dyDescent="0.2">
      <c r="A30" s="77"/>
      <c r="B30" s="77"/>
      <c r="C30" s="77"/>
      <c r="D30" s="77"/>
      <c r="E30" s="77"/>
      <c r="F30" s="77"/>
      <c r="G30" s="77"/>
    </row>
    <row r="31" spans="1:7" ht="15.75" customHeight="1" x14ac:dyDescent="0.2">
      <c r="A31" s="77"/>
      <c r="B31" s="105"/>
      <c r="C31" s="105"/>
      <c r="D31" s="105"/>
      <c r="E31" s="105"/>
      <c r="F31" s="105"/>
      <c r="G31" s="77"/>
    </row>
    <row r="32" spans="1:7" x14ac:dyDescent="0.2">
      <c r="A32" s="77"/>
      <c r="B32" s="77"/>
      <c r="C32" s="77"/>
      <c r="D32" s="77"/>
      <c r="E32" s="77"/>
      <c r="F32" s="77"/>
      <c r="G32" s="77"/>
    </row>
    <row r="33" spans="1:7" x14ac:dyDescent="0.2">
      <c r="A33" s="77"/>
      <c r="B33" s="77"/>
      <c r="C33" s="77"/>
      <c r="D33" s="77"/>
      <c r="E33" s="77"/>
      <c r="F33" s="77"/>
      <c r="G33" s="77"/>
    </row>
    <row r="34" spans="1:7" x14ac:dyDescent="0.2">
      <c r="A34" s="77"/>
      <c r="B34" s="77"/>
      <c r="C34" s="77"/>
      <c r="D34" s="77"/>
      <c r="E34" s="77"/>
      <c r="F34" s="77"/>
      <c r="G34" s="77"/>
    </row>
    <row r="35" spans="1:7" x14ac:dyDescent="0.2">
      <c r="A35" s="77"/>
      <c r="B35" s="77"/>
      <c r="C35" s="77"/>
      <c r="D35" s="77"/>
      <c r="E35" s="77"/>
      <c r="F35" s="77"/>
      <c r="G35" s="77"/>
    </row>
    <row r="36" spans="1:7" x14ac:dyDescent="0.2">
      <c r="A36" s="77"/>
      <c r="B36" s="77"/>
      <c r="C36" s="77"/>
      <c r="D36" s="77"/>
      <c r="E36" s="77"/>
      <c r="F36" s="77"/>
      <c r="G36" s="77"/>
    </row>
    <row r="37" spans="1:7" x14ac:dyDescent="0.2">
      <c r="A37" s="77"/>
      <c r="B37" s="77"/>
      <c r="C37" s="77"/>
      <c r="D37" s="77"/>
      <c r="E37" s="77"/>
      <c r="F37" s="77"/>
      <c r="G37" s="77"/>
    </row>
    <row r="38" spans="1:7" x14ac:dyDescent="0.2">
      <c r="A38" s="77"/>
      <c r="B38" s="77"/>
      <c r="C38" s="77"/>
      <c r="D38" s="77"/>
      <c r="E38" s="77"/>
      <c r="F38" s="77"/>
      <c r="G38" s="77"/>
    </row>
    <row r="39" spans="1:7" x14ac:dyDescent="0.2">
      <c r="A39" s="77"/>
      <c r="B39" s="77"/>
      <c r="C39" s="77"/>
      <c r="D39" s="77"/>
      <c r="E39" s="77"/>
      <c r="F39" s="77"/>
      <c r="G39" s="77"/>
    </row>
  </sheetData>
  <mergeCells count="2">
    <mergeCell ref="B31:F31"/>
    <mergeCell ref="B16:F16"/>
  </mergeCells>
  <phoneticPr fontId="12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247"/>
  <sheetViews>
    <sheetView workbookViewId="0">
      <selection sqref="A1:J1"/>
    </sheetView>
  </sheetViews>
  <sheetFormatPr baseColWidth="10" defaultRowHeight="12.75" x14ac:dyDescent="0.2"/>
  <cols>
    <col min="10" max="10" width="15.7109375" customWidth="1"/>
    <col min="15" max="15" width="14.28515625" customWidth="1"/>
  </cols>
  <sheetData>
    <row r="1" spans="1:15" ht="24" thickBot="1" x14ac:dyDescent="0.4">
      <c r="A1" s="124" t="s">
        <v>161</v>
      </c>
      <c r="B1" s="125"/>
      <c r="C1" s="125"/>
      <c r="D1" s="125"/>
      <c r="E1" s="125"/>
      <c r="F1" s="125"/>
      <c r="G1" s="125"/>
      <c r="H1" s="125"/>
      <c r="I1" s="125"/>
      <c r="J1" s="126"/>
    </row>
    <row r="2" spans="1:15" ht="13.5" thickBot="1" x14ac:dyDescent="0.25">
      <c r="A2" s="62" t="s">
        <v>162</v>
      </c>
      <c r="B2" s="62" t="s">
        <v>163</v>
      </c>
      <c r="C2" s="62" t="s">
        <v>164</v>
      </c>
      <c r="D2" s="62" t="s">
        <v>165</v>
      </c>
      <c r="E2" s="62" t="s">
        <v>166</v>
      </c>
      <c r="F2" s="62" t="s">
        <v>167</v>
      </c>
      <c r="G2" s="62" t="s">
        <v>168</v>
      </c>
      <c r="H2" s="62" t="s">
        <v>169</v>
      </c>
      <c r="I2" s="62" t="s">
        <v>170</v>
      </c>
      <c r="J2" s="62" t="s">
        <v>171</v>
      </c>
      <c r="K2" s="62" t="s">
        <v>498</v>
      </c>
    </row>
    <row r="3" spans="1:15" x14ac:dyDescent="0.2">
      <c r="A3" s="63" t="s">
        <v>172</v>
      </c>
      <c r="B3" s="64" t="s">
        <v>494</v>
      </c>
      <c r="C3" s="64">
        <v>258</v>
      </c>
      <c r="D3" s="64">
        <v>68</v>
      </c>
      <c r="E3" s="64">
        <v>171</v>
      </c>
      <c r="F3" s="64">
        <v>916</v>
      </c>
      <c r="G3" s="64">
        <v>509</v>
      </c>
      <c r="H3" s="64" t="s">
        <v>173</v>
      </c>
      <c r="I3" s="64" t="s">
        <v>174</v>
      </c>
      <c r="J3" s="65" t="s">
        <v>175</v>
      </c>
      <c r="K3" s="66">
        <f t="shared" ref="K3:K66" si="0">SUM(C3:G3)</f>
        <v>1922</v>
      </c>
    </row>
    <row r="4" spans="1:15" x14ac:dyDescent="0.2">
      <c r="A4" s="67" t="s">
        <v>176</v>
      </c>
      <c r="B4" s="68" t="s">
        <v>494</v>
      </c>
      <c r="C4" s="68">
        <v>302</v>
      </c>
      <c r="D4" s="68">
        <v>66</v>
      </c>
      <c r="E4" s="68">
        <v>162</v>
      </c>
      <c r="F4" s="68">
        <v>907</v>
      </c>
      <c r="G4" s="68">
        <v>471</v>
      </c>
      <c r="H4" s="68" t="s">
        <v>177</v>
      </c>
      <c r="I4" s="68" t="s">
        <v>178</v>
      </c>
      <c r="J4" s="69" t="s">
        <v>175</v>
      </c>
      <c r="K4" s="70">
        <f t="shared" si="0"/>
        <v>1908</v>
      </c>
    </row>
    <row r="5" spans="1:15" x14ac:dyDescent="0.2">
      <c r="A5" s="67" t="s">
        <v>179</v>
      </c>
      <c r="B5" s="68" t="s">
        <v>497</v>
      </c>
      <c r="C5" s="68">
        <v>338</v>
      </c>
      <c r="D5" s="68">
        <v>67</v>
      </c>
      <c r="E5" s="68">
        <v>139</v>
      </c>
      <c r="F5" s="68">
        <v>881</v>
      </c>
      <c r="G5" s="68">
        <v>461</v>
      </c>
      <c r="H5" s="68" t="s">
        <v>180</v>
      </c>
      <c r="I5" s="68" t="s">
        <v>181</v>
      </c>
      <c r="J5" s="69" t="s">
        <v>471</v>
      </c>
      <c r="K5" s="70">
        <f t="shared" si="0"/>
        <v>1886</v>
      </c>
    </row>
    <row r="6" spans="1:15" x14ac:dyDescent="0.2">
      <c r="A6" s="67" t="s">
        <v>182</v>
      </c>
      <c r="B6" s="68" t="s">
        <v>493</v>
      </c>
      <c r="C6" s="68">
        <v>262</v>
      </c>
      <c r="D6" s="68">
        <v>70</v>
      </c>
      <c r="E6" s="68">
        <v>128</v>
      </c>
      <c r="F6" s="68">
        <v>834</v>
      </c>
      <c r="G6" s="68">
        <v>550</v>
      </c>
      <c r="H6" s="68" t="s">
        <v>183</v>
      </c>
      <c r="I6" s="68" t="s">
        <v>184</v>
      </c>
      <c r="J6" s="69" t="s">
        <v>185</v>
      </c>
      <c r="K6" s="70">
        <f t="shared" si="0"/>
        <v>1844</v>
      </c>
    </row>
    <row r="7" spans="1:15" x14ac:dyDescent="0.2">
      <c r="A7" s="67" t="s">
        <v>179</v>
      </c>
      <c r="B7" s="68" t="s">
        <v>494</v>
      </c>
      <c r="C7" s="68">
        <v>255</v>
      </c>
      <c r="D7" s="68" t="s">
        <v>190</v>
      </c>
      <c r="E7" s="68">
        <v>126</v>
      </c>
      <c r="F7" s="68">
        <v>952</v>
      </c>
      <c r="G7" s="68">
        <v>543</v>
      </c>
      <c r="H7" s="68" t="s">
        <v>177</v>
      </c>
      <c r="I7" s="68" t="s">
        <v>174</v>
      </c>
      <c r="J7" s="69" t="s">
        <v>185</v>
      </c>
      <c r="K7" s="70">
        <f t="shared" si="0"/>
        <v>1876</v>
      </c>
    </row>
    <row r="8" spans="1:15" x14ac:dyDescent="0.2">
      <c r="A8" s="67" t="s">
        <v>182</v>
      </c>
      <c r="B8" s="68" t="s">
        <v>493</v>
      </c>
      <c r="C8" s="68">
        <v>281</v>
      </c>
      <c r="D8" s="68">
        <v>64</v>
      </c>
      <c r="E8" s="68">
        <v>176</v>
      </c>
      <c r="F8" s="68">
        <v>834</v>
      </c>
      <c r="G8" s="68">
        <v>551</v>
      </c>
      <c r="H8" s="68" t="s">
        <v>173</v>
      </c>
      <c r="I8" s="68" t="s">
        <v>181</v>
      </c>
      <c r="J8" s="69" t="s">
        <v>175</v>
      </c>
      <c r="K8" s="70">
        <f t="shared" si="0"/>
        <v>1906</v>
      </c>
      <c r="O8" s="71"/>
    </row>
    <row r="9" spans="1:15" x14ac:dyDescent="0.2">
      <c r="A9" s="67" t="s">
        <v>172</v>
      </c>
      <c r="B9" s="68" t="s">
        <v>496</v>
      </c>
      <c r="C9" s="68">
        <v>277</v>
      </c>
      <c r="D9" s="68">
        <v>72</v>
      </c>
      <c r="E9" s="68">
        <v>142</v>
      </c>
      <c r="F9" s="68">
        <v>909</v>
      </c>
      <c r="G9" s="68">
        <v>511</v>
      </c>
      <c r="H9" s="68" t="s">
        <v>173</v>
      </c>
      <c r="I9" s="68" t="s">
        <v>181</v>
      </c>
      <c r="J9" s="69" t="s">
        <v>175</v>
      </c>
      <c r="K9" s="70">
        <f t="shared" si="0"/>
        <v>1911</v>
      </c>
      <c r="O9" s="71"/>
    </row>
    <row r="10" spans="1:15" x14ac:dyDescent="0.2">
      <c r="A10" s="67" t="s">
        <v>179</v>
      </c>
      <c r="B10" s="68" t="s">
        <v>495</v>
      </c>
      <c r="C10" s="68">
        <v>321</v>
      </c>
      <c r="D10" s="68">
        <v>66</v>
      </c>
      <c r="E10" s="68">
        <v>152</v>
      </c>
      <c r="F10" s="68">
        <v>967</v>
      </c>
      <c r="G10" s="68">
        <v>507</v>
      </c>
      <c r="H10" s="68" t="s">
        <v>173</v>
      </c>
      <c r="I10" s="68" t="s">
        <v>186</v>
      </c>
      <c r="J10" s="69" t="s">
        <v>175</v>
      </c>
      <c r="K10" s="70">
        <f t="shared" si="0"/>
        <v>2013</v>
      </c>
      <c r="O10" s="71"/>
    </row>
    <row r="11" spans="1:15" x14ac:dyDescent="0.2">
      <c r="A11" s="67" t="s">
        <v>172</v>
      </c>
      <c r="B11" s="68" t="s">
        <v>497</v>
      </c>
      <c r="C11" s="68">
        <v>266</v>
      </c>
      <c r="D11" s="68">
        <v>55</v>
      </c>
      <c r="E11" s="68">
        <v>138</v>
      </c>
      <c r="F11" s="68">
        <v>910</v>
      </c>
      <c r="G11" s="68">
        <v>495</v>
      </c>
      <c r="H11" s="68" t="s">
        <v>173</v>
      </c>
      <c r="I11" s="68" t="s">
        <v>181</v>
      </c>
      <c r="J11" s="69" t="s">
        <v>471</v>
      </c>
      <c r="K11" s="70">
        <f t="shared" si="0"/>
        <v>1864</v>
      </c>
      <c r="O11" s="71"/>
    </row>
    <row r="12" spans="1:15" x14ac:dyDescent="0.2">
      <c r="A12" s="67" t="s">
        <v>172</v>
      </c>
      <c r="B12" s="68" t="s">
        <v>496</v>
      </c>
      <c r="C12" s="68">
        <v>314</v>
      </c>
      <c r="D12" s="68">
        <v>53</v>
      </c>
      <c r="E12" s="68">
        <v>179</v>
      </c>
      <c r="F12" s="68">
        <v>947</v>
      </c>
      <c r="G12" s="68">
        <v>521</v>
      </c>
      <c r="H12" s="68" t="s">
        <v>180</v>
      </c>
      <c r="I12" s="68" t="s">
        <v>174</v>
      </c>
      <c r="J12" s="69" t="s">
        <v>471</v>
      </c>
      <c r="K12" s="70">
        <f t="shared" si="0"/>
        <v>2014</v>
      </c>
    </row>
    <row r="13" spans="1:15" x14ac:dyDescent="0.2">
      <c r="A13" s="67" t="s">
        <v>187</v>
      </c>
      <c r="B13" s="68" t="s">
        <v>494</v>
      </c>
      <c r="C13" s="68">
        <v>323</v>
      </c>
      <c r="D13" s="68">
        <v>76</v>
      </c>
      <c r="E13" s="68">
        <v>149</v>
      </c>
      <c r="F13" s="68">
        <v>972</v>
      </c>
      <c r="G13" s="68">
        <v>534</v>
      </c>
      <c r="H13" s="68" t="s">
        <v>180</v>
      </c>
      <c r="I13" s="68" t="s">
        <v>186</v>
      </c>
      <c r="J13" s="69" t="s">
        <v>471</v>
      </c>
      <c r="K13" s="70">
        <f t="shared" si="0"/>
        <v>2054</v>
      </c>
    </row>
    <row r="14" spans="1:15" x14ac:dyDescent="0.2">
      <c r="A14" s="67" t="s">
        <v>182</v>
      </c>
      <c r="B14" s="68" t="s">
        <v>492</v>
      </c>
      <c r="C14" s="68">
        <v>277</v>
      </c>
      <c r="D14" s="68">
        <v>70</v>
      </c>
      <c r="E14" s="68">
        <v>163</v>
      </c>
      <c r="F14" s="68">
        <v>821</v>
      </c>
      <c r="G14" s="68">
        <v>468</v>
      </c>
      <c r="H14" s="68" t="s">
        <v>180</v>
      </c>
      <c r="I14" s="68" t="s">
        <v>186</v>
      </c>
      <c r="J14" s="69" t="s">
        <v>188</v>
      </c>
      <c r="K14" s="70">
        <f t="shared" si="0"/>
        <v>1799</v>
      </c>
    </row>
    <row r="15" spans="1:15" x14ac:dyDescent="0.2">
      <c r="A15" s="67" t="s">
        <v>176</v>
      </c>
      <c r="B15" s="68" t="s">
        <v>493</v>
      </c>
      <c r="C15" s="68">
        <v>280</v>
      </c>
      <c r="D15" s="68">
        <v>66</v>
      </c>
      <c r="E15" s="68">
        <v>147</v>
      </c>
      <c r="F15" s="68">
        <v>836</v>
      </c>
      <c r="G15" s="68">
        <v>558</v>
      </c>
      <c r="H15" s="68" t="s">
        <v>173</v>
      </c>
      <c r="I15" s="68" t="s">
        <v>174</v>
      </c>
      <c r="J15" s="69" t="s">
        <v>175</v>
      </c>
      <c r="K15" s="70">
        <f t="shared" si="0"/>
        <v>1887</v>
      </c>
      <c r="O15" s="71"/>
    </row>
    <row r="16" spans="1:15" x14ac:dyDescent="0.2">
      <c r="A16" s="67" t="s">
        <v>179</v>
      </c>
      <c r="B16" s="68" t="s">
        <v>494</v>
      </c>
      <c r="C16" s="68">
        <v>271</v>
      </c>
      <c r="D16" s="68">
        <v>76</v>
      </c>
      <c r="E16" s="68">
        <v>167</v>
      </c>
      <c r="F16" s="68">
        <v>950</v>
      </c>
      <c r="G16" s="68">
        <v>557</v>
      </c>
      <c r="H16" s="68" t="s">
        <v>173</v>
      </c>
      <c r="I16" s="68" t="s">
        <v>189</v>
      </c>
      <c r="J16" s="69" t="s">
        <v>188</v>
      </c>
      <c r="K16" s="70">
        <f t="shared" si="0"/>
        <v>2021</v>
      </c>
      <c r="O16" s="71"/>
    </row>
    <row r="17" spans="1:15" x14ac:dyDescent="0.2">
      <c r="A17" s="67" t="s">
        <v>179</v>
      </c>
      <c r="B17" s="68" t="s">
        <v>497</v>
      </c>
      <c r="C17" s="68">
        <v>334</v>
      </c>
      <c r="D17" s="68">
        <v>74</v>
      </c>
      <c r="E17" s="68">
        <v>132</v>
      </c>
      <c r="F17" s="68">
        <v>824</v>
      </c>
      <c r="G17" s="68">
        <v>535</v>
      </c>
      <c r="H17" s="68" t="s">
        <v>180</v>
      </c>
      <c r="I17" s="68" t="s">
        <v>178</v>
      </c>
      <c r="J17" s="69" t="s">
        <v>471</v>
      </c>
      <c r="K17" s="70">
        <f t="shared" si="0"/>
        <v>1899</v>
      </c>
      <c r="O17" s="71"/>
    </row>
    <row r="18" spans="1:15" x14ac:dyDescent="0.2">
      <c r="A18" s="67" t="s">
        <v>176</v>
      </c>
      <c r="B18" s="68" t="s">
        <v>492</v>
      </c>
      <c r="C18" s="68">
        <v>330</v>
      </c>
      <c r="D18" s="68">
        <v>58</v>
      </c>
      <c r="E18" s="68">
        <v>124</v>
      </c>
      <c r="F18" s="68">
        <v>896</v>
      </c>
      <c r="G18" s="68">
        <v>535</v>
      </c>
      <c r="H18" s="68" t="s">
        <v>177</v>
      </c>
      <c r="I18" s="68" t="s">
        <v>178</v>
      </c>
      <c r="J18" s="69" t="s">
        <v>471</v>
      </c>
      <c r="K18" s="70">
        <f t="shared" si="0"/>
        <v>1943</v>
      </c>
      <c r="O18" s="71"/>
    </row>
    <row r="19" spans="1:15" x14ac:dyDescent="0.2">
      <c r="A19" s="67" t="s">
        <v>187</v>
      </c>
      <c r="B19" s="68" t="s">
        <v>497</v>
      </c>
      <c r="C19" s="68">
        <v>258</v>
      </c>
      <c r="D19" s="68">
        <v>75</v>
      </c>
      <c r="E19" s="68">
        <v>152</v>
      </c>
      <c r="F19" s="68">
        <v>940</v>
      </c>
      <c r="G19" s="68">
        <v>493</v>
      </c>
      <c r="H19" s="68" t="s">
        <v>183</v>
      </c>
      <c r="I19" s="68" t="s">
        <v>184</v>
      </c>
      <c r="J19" s="69" t="s">
        <v>188</v>
      </c>
      <c r="K19" s="70">
        <f t="shared" si="0"/>
        <v>1918</v>
      </c>
    </row>
    <row r="20" spans="1:15" x14ac:dyDescent="0.2">
      <c r="A20" s="67" t="s">
        <v>187</v>
      </c>
      <c r="B20" s="68" t="s">
        <v>495</v>
      </c>
      <c r="C20" s="68">
        <v>329</v>
      </c>
      <c r="D20" s="68">
        <v>62</v>
      </c>
      <c r="E20" s="68">
        <v>140</v>
      </c>
      <c r="F20" s="68">
        <v>817</v>
      </c>
      <c r="G20" s="68">
        <v>474</v>
      </c>
      <c r="H20" s="68" t="s">
        <v>183</v>
      </c>
      <c r="I20" s="68" t="s">
        <v>189</v>
      </c>
      <c r="J20" s="69" t="s">
        <v>188</v>
      </c>
      <c r="K20" s="70">
        <f t="shared" si="0"/>
        <v>1822</v>
      </c>
    </row>
    <row r="21" spans="1:15" x14ac:dyDescent="0.2">
      <c r="A21" s="67" t="s">
        <v>179</v>
      </c>
      <c r="B21" s="68" t="s">
        <v>497</v>
      </c>
      <c r="C21" s="68">
        <v>349</v>
      </c>
      <c r="D21" s="68">
        <v>63</v>
      </c>
      <c r="E21" s="68">
        <v>169</v>
      </c>
      <c r="F21" s="68">
        <v>827</v>
      </c>
      <c r="G21" s="68">
        <v>547</v>
      </c>
      <c r="H21" s="68" t="s">
        <v>183</v>
      </c>
      <c r="I21" s="68" t="s">
        <v>174</v>
      </c>
      <c r="J21" s="69" t="s">
        <v>175</v>
      </c>
      <c r="K21" s="70">
        <f t="shared" si="0"/>
        <v>1955</v>
      </c>
    </row>
    <row r="22" spans="1:15" x14ac:dyDescent="0.2">
      <c r="A22" s="67" t="s">
        <v>182</v>
      </c>
      <c r="B22" s="68" t="s">
        <v>494</v>
      </c>
      <c r="C22" s="68">
        <v>277</v>
      </c>
      <c r="D22" s="68">
        <v>50</v>
      </c>
      <c r="E22" s="68">
        <v>123</v>
      </c>
      <c r="F22" s="68">
        <v>936</v>
      </c>
      <c r="G22" s="68">
        <v>491</v>
      </c>
      <c r="H22" s="68" t="s">
        <v>177</v>
      </c>
      <c r="I22" s="68" t="s">
        <v>189</v>
      </c>
      <c r="J22" s="69" t="s">
        <v>185</v>
      </c>
      <c r="K22" s="70">
        <f t="shared" si="0"/>
        <v>1877</v>
      </c>
    </row>
    <row r="23" spans="1:15" x14ac:dyDescent="0.2">
      <c r="A23" s="67" t="s">
        <v>182</v>
      </c>
      <c r="B23" s="68" t="s">
        <v>492</v>
      </c>
      <c r="C23" s="68">
        <v>313</v>
      </c>
      <c r="D23" s="68">
        <v>70</v>
      </c>
      <c r="E23" s="68">
        <v>149</v>
      </c>
      <c r="F23" s="68">
        <v>912</v>
      </c>
      <c r="G23" s="68">
        <v>454</v>
      </c>
      <c r="H23" s="68" t="s">
        <v>180</v>
      </c>
      <c r="I23" s="68" t="s">
        <v>181</v>
      </c>
      <c r="J23" s="69" t="s">
        <v>175</v>
      </c>
      <c r="K23" s="70">
        <f t="shared" si="0"/>
        <v>1898</v>
      </c>
    </row>
    <row r="24" spans="1:15" x14ac:dyDescent="0.2">
      <c r="A24" s="67" t="s">
        <v>187</v>
      </c>
      <c r="B24" s="68" t="s">
        <v>494</v>
      </c>
      <c r="C24" s="68">
        <v>274</v>
      </c>
      <c r="D24" s="68">
        <v>66</v>
      </c>
      <c r="E24" s="68">
        <v>129</v>
      </c>
      <c r="F24" s="68">
        <v>866</v>
      </c>
      <c r="G24" s="68">
        <v>547</v>
      </c>
      <c r="H24" s="68" t="s">
        <v>173</v>
      </c>
      <c r="I24" s="68" t="s">
        <v>178</v>
      </c>
      <c r="J24" s="69" t="s">
        <v>185</v>
      </c>
      <c r="K24" s="70">
        <f t="shared" si="0"/>
        <v>1882</v>
      </c>
    </row>
    <row r="25" spans="1:15" x14ac:dyDescent="0.2">
      <c r="A25" s="67" t="s">
        <v>176</v>
      </c>
      <c r="B25" s="68" t="s">
        <v>495</v>
      </c>
      <c r="C25" s="68">
        <v>257</v>
      </c>
      <c r="D25" s="68">
        <v>62</v>
      </c>
      <c r="E25" s="68">
        <v>127</v>
      </c>
      <c r="F25" s="68">
        <v>877</v>
      </c>
      <c r="G25" s="68">
        <v>460</v>
      </c>
      <c r="H25" s="68" t="s">
        <v>180</v>
      </c>
      <c r="I25" s="68" t="s">
        <v>186</v>
      </c>
      <c r="J25" s="69" t="s">
        <v>471</v>
      </c>
      <c r="K25" s="70">
        <f t="shared" si="0"/>
        <v>1783</v>
      </c>
    </row>
    <row r="26" spans="1:15" x14ac:dyDescent="0.2">
      <c r="A26" s="67" t="s">
        <v>179</v>
      </c>
      <c r="B26" s="68" t="s">
        <v>495</v>
      </c>
      <c r="C26" s="68">
        <v>271</v>
      </c>
      <c r="D26" s="68">
        <v>71</v>
      </c>
      <c r="E26" s="68">
        <v>174</v>
      </c>
      <c r="F26" s="68">
        <v>891</v>
      </c>
      <c r="G26" s="68">
        <v>509</v>
      </c>
      <c r="H26" s="68" t="s">
        <v>183</v>
      </c>
      <c r="I26" s="68" t="s">
        <v>178</v>
      </c>
      <c r="J26" s="69" t="s">
        <v>175</v>
      </c>
      <c r="K26" s="70">
        <f t="shared" si="0"/>
        <v>1916</v>
      </c>
    </row>
    <row r="27" spans="1:15" x14ac:dyDescent="0.2">
      <c r="A27" s="67" t="s">
        <v>172</v>
      </c>
      <c r="B27" s="68" t="s">
        <v>496</v>
      </c>
      <c r="C27" s="68">
        <v>349</v>
      </c>
      <c r="D27" s="68">
        <v>72</v>
      </c>
      <c r="E27" s="68">
        <v>142</v>
      </c>
      <c r="F27" s="68">
        <v>972</v>
      </c>
      <c r="G27" s="68">
        <v>505</v>
      </c>
      <c r="H27" s="68" t="s">
        <v>177</v>
      </c>
      <c r="I27" s="68" t="s">
        <v>186</v>
      </c>
      <c r="J27" s="69" t="s">
        <v>185</v>
      </c>
      <c r="K27" s="70">
        <f t="shared" si="0"/>
        <v>2040</v>
      </c>
    </row>
    <row r="28" spans="1:15" x14ac:dyDescent="0.2">
      <c r="A28" s="67" t="s">
        <v>172</v>
      </c>
      <c r="B28" s="68" t="s">
        <v>497</v>
      </c>
      <c r="C28" s="68">
        <v>313</v>
      </c>
      <c r="D28" s="68">
        <v>61</v>
      </c>
      <c r="E28" s="68">
        <v>176</v>
      </c>
      <c r="F28" s="68">
        <v>917</v>
      </c>
      <c r="G28" s="68">
        <v>484</v>
      </c>
      <c r="H28" s="68" t="s">
        <v>173</v>
      </c>
      <c r="I28" s="68" t="s">
        <v>178</v>
      </c>
      <c r="J28" s="69" t="s">
        <v>471</v>
      </c>
      <c r="K28" s="70">
        <f t="shared" si="0"/>
        <v>1951</v>
      </c>
    </row>
    <row r="29" spans="1:15" x14ac:dyDescent="0.2">
      <c r="A29" s="67" t="s">
        <v>172</v>
      </c>
      <c r="B29" s="68" t="s">
        <v>494</v>
      </c>
      <c r="C29" s="68">
        <v>293</v>
      </c>
      <c r="D29" s="68">
        <v>70</v>
      </c>
      <c r="E29" s="68">
        <v>156</v>
      </c>
      <c r="F29" s="68">
        <v>815</v>
      </c>
      <c r="G29" s="68">
        <v>506</v>
      </c>
      <c r="H29" s="68" t="s">
        <v>183</v>
      </c>
      <c r="I29" s="68" t="s">
        <v>174</v>
      </c>
      <c r="J29" s="69" t="s">
        <v>185</v>
      </c>
      <c r="K29" s="70">
        <f t="shared" si="0"/>
        <v>1840</v>
      </c>
    </row>
    <row r="30" spans="1:15" x14ac:dyDescent="0.2">
      <c r="A30" s="67" t="s">
        <v>172</v>
      </c>
      <c r="B30" s="68" t="s">
        <v>496</v>
      </c>
      <c r="C30" s="68">
        <v>336</v>
      </c>
      <c r="D30" s="68">
        <v>52</v>
      </c>
      <c r="E30" s="68">
        <v>153</v>
      </c>
      <c r="F30" s="68">
        <v>967</v>
      </c>
      <c r="G30" s="68">
        <v>546</v>
      </c>
      <c r="H30" s="68" t="s">
        <v>173</v>
      </c>
      <c r="I30" s="68" t="s">
        <v>174</v>
      </c>
      <c r="J30" s="69" t="s">
        <v>471</v>
      </c>
      <c r="K30" s="70">
        <f t="shared" si="0"/>
        <v>2054</v>
      </c>
    </row>
    <row r="31" spans="1:15" x14ac:dyDescent="0.2">
      <c r="A31" s="67" t="s">
        <v>182</v>
      </c>
      <c r="B31" s="68" t="s">
        <v>497</v>
      </c>
      <c r="C31" s="68">
        <v>253</v>
      </c>
      <c r="D31" s="68">
        <v>51</v>
      </c>
      <c r="E31" s="68">
        <v>162</v>
      </c>
      <c r="F31" s="68">
        <v>930</v>
      </c>
      <c r="G31" s="68">
        <v>499</v>
      </c>
      <c r="H31" s="68" t="s">
        <v>183</v>
      </c>
      <c r="I31" s="68" t="s">
        <v>178</v>
      </c>
      <c r="J31" s="69" t="s">
        <v>175</v>
      </c>
      <c r="K31" s="70">
        <f t="shared" si="0"/>
        <v>1895</v>
      </c>
    </row>
    <row r="32" spans="1:15" x14ac:dyDescent="0.2">
      <c r="A32" s="67" t="s">
        <v>172</v>
      </c>
      <c r="B32" s="68" t="s">
        <v>495</v>
      </c>
      <c r="C32" s="68">
        <v>252</v>
      </c>
      <c r="D32" s="68">
        <v>76</v>
      </c>
      <c r="E32" s="68">
        <v>126</v>
      </c>
      <c r="F32" s="68">
        <v>965</v>
      </c>
      <c r="G32" s="68">
        <v>466</v>
      </c>
      <c r="H32" s="68" t="s">
        <v>180</v>
      </c>
      <c r="I32" s="68" t="s">
        <v>186</v>
      </c>
      <c r="J32" s="69" t="s">
        <v>188</v>
      </c>
      <c r="K32" s="70">
        <f t="shared" si="0"/>
        <v>1885</v>
      </c>
    </row>
    <row r="33" spans="1:11" x14ac:dyDescent="0.2">
      <c r="A33" s="67" t="s">
        <v>182</v>
      </c>
      <c r="B33" s="68" t="s">
        <v>494</v>
      </c>
      <c r="C33" s="68">
        <v>282</v>
      </c>
      <c r="D33" s="68">
        <v>67</v>
      </c>
      <c r="E33" s="68">
        <v>146</v>
      </c>
      <c r="F33" s="68">
        <v>889</v>
      </c>
      <c r="G33" s="68">
        <v>457</v>
      </c>
      <c r="H33" s="68" t="s">
        <v>180</v>
      </c>
      <c r="I33" s="68" t="s">
        <v>184</v>
      </c>
      <c r="J33" s="69" t="s">
        <v>471</v>
      </c>
      <c r="K33" s="70">
        <f t="shared" si="0"/>
        <v>1841</v>
      </c>
    </row>
    <row r="34" spans="1:11" x14ac:dyDescent="0.2">
      <c r="A34" s="67" t="s">
        <v>182</v>
      </c>
      <c r="B34" s="68" t="s">
        <v>494</v>
      </c>
      <c r="C34" s="68">
        <v>272</v>
      </c>
      <c r="D34" s="68">
        <v>76</v>
      </c>
      <c r="E34" s="68">
        <v>121</v>
      </c>
      <c r="F34" s="68">
        <v>866</v>
      </c>
      <c r="G34" s="68">
        <v>508</v>
      </c>
      <c r="H34" s="68" t="s">
        <v>180</v>
      </c>
      <c r="I34" s="68" t="s">
        <v>184</v>
      </c>
      <c r="J34" s="69" t="s">
        <v>188</v>
      </c>
      <c r="K34" s="70">
        <f t="shared" si="0"/>
        <v>1843</v>
      </c>
    </row>
    <row r="35" spans="1:11" x14ac:dyDescent="0.2">
      <c r="A35" s="67" t="s">
        <v>187</v>
      </c>
      <c r="B35" s="68" t="s">
        <v>495</v>
      </c>
      <c r="C35" s="68">
        <v>309</v>
      </c>
      <c r="D35" s="68">
        <v>51</v>
      </c>
      <c r="E35" s="68">
        <v>146</v>
      </c>
      <c r="F35" s="68">
        <v>820</v>
      </c>
      <c r="G35" s="68">
        <v>468</v>
      </c>
      <c r="H35" s="68" t="s">
        <v>180</v>
      </c>
      <c r="I35" s="68" t="s">
        <v>181</v>
      </c>
      <c r="J35" s="69" t="s">
        <v>175</v>
      </c>
      <c r="K35" s="70">
        <f t="shared" si="0"/>
        <v>1794</v>
      </c>
    </row>
    <row r="36" spans="1:11" x14ac:dyDescent="0.2">
      <c r="A36" s="67" t="s">
        <v>187</v>
      </c>
      <c r="B36" s="68" t="s">
        <v>495</v>
      </c>
      <c r="C36" s="68">
        <v>331</v>
      </c>
      <c r="D36" s="68">
        <v>56</v>
      </c>
      <c r="E36" s="68">
        <v>143</v>
      </c>
      <c r="F36" s="68">
        <v>955</v>
      </c>
      <c r="G36" s="68">
        <v>495</v>
      </c>
      <c r="H36" s="68" t="s">
        <v>177</v>
      </c>
      <c r="I36" s="68" t="s">
        <v>186</v>
      </c>
      <c r="J36" s="69" t="s">
        <v>185</v>
      </c>
      <c r="K36" s="70">
        <f t="shared" si="0"/>
        <v>1980</v>
      </c>
    </row>
    <row r="37" spans="1:11" x14ac:dyDescent="0.2">
      <c r="A37" s="67" t="s">
        <v>179</v>
      </c>
      <c r="B37" s="68" t="s">
        <v>493</v>
      </c>
      <c r="C37" s="68">
        <v>280</v>
      </c>
      <c r="D37" s="68">
        <v>53</v>
      </c>
      <c r="E37" s="68">
        <v>179</v>
      </c>
      <c r="F37" s="68">
        <v>970</v>
      </c>
      <c r="G37" s="68">
        <v>461</v>
      </c>
      <c r="H37" s="68" t="s">
        <v>180</v>
      </c>
      <c r="I37" s="68" t="s">
        <v>178</v>
      </c>
      <c r="J37" s="69" t="s">
        <v>185</v>
      </c>
      <c r="K37" s="70">
        <f t="shared" si="0"/>
        <v>1943</v>
      </c>
    </row>
    <row r="38" spans="1:11" x14ac:dyDescent="0.2">
      <c r="A38" s="67" t="s">
        <v>182</v>
      </c>
      <c r="B38" s="68" t="s">
        <v>496</v>
      </c>
      <c r="C38" s="68">
        <v>294</v>
      </c>
      <c r="D38" s="68">
        <v>79</v>
      </c>
      <c r="E38" s="68">
        <v>175</v>
      </c>
      <c r="F38" s="68">
        <v>899</v>
      </c>
      <c r="G38" s="68">
        <v>533</v>
      </c>
      <c r="H38" s="68" t="s">
        <v>173</v>
      </c>
      <c r="I38" s="68" t="s">
        <v>189</v>
      </c>
      <c r="J38" s="69" t="s">
        <v>188</v>
      </c>
      <c r="K38" s="70">
        <f t="shared" si="0"/>
        <v>1980</v>
      </c>
    </row>
    <row r="39" spans="1:11" x14ac:dyDescent="0.2">
      <c r="A39" s="67" t="s">
        <v>182</v>
      </c>
      <c r="B39" s="68" t="s">
        <v>492</v>
      </c>
      <c r="C39" s="68">
        <v>287</v>
      </c>
      <c r="D39" s="68">
        <v>59</v>
      </c>
      <c r="E39" s="68">
        <v>147</v>
      </c>
      <c r="F39" s="68">
        <v>958</v>
      </c>
      <c r="G39" s="68">
        <v>508</v>
      </c>
      <c r="H39" s="68" t="s">
        <v>183</v>
      </c>
      <c r="I39" s="68" t="s">
        <v>189</v>
      </c>
      <c r="J39" s="69" t="s">
        <v>471</v>
      </c>
      <c r="K39" s="70">
        <f t="shared" si="0"/>
        <v>1959</v>
      </c>
    </row>
    <row r="40" spans="1:11" x14ac:dyDescent="0.2">
      <c r="A40" s="67" t="s">
        <v>176</v>
      </c>
      <c r="B40" s="68" t="s">
        <v>492</v>
      </c>
      <c r="C40" s="68">
        <v>345</v>
      </c>
      <c r="D40" s="68">
        <v>66</v>
      </c>
      <c r="E40" s="68">
        <v>169</v>
      </c>
      <c r="F40" s="68">
        <v>816</v>
      </c>
      <c r="G40" s="68">
        <v>491</v>
      </c>
      <c r="H40" s="68" t="s">
        <v>177</v>
      </c>
      <c r="I40" s="68" t="s">
        <v>181</v>
      </c>
      <c r="J40" s="69" t="s">
        <v>471</v>
      </c>
      <c r="K40" s="70">
        <f t="shared" si="0"/>
        <v>1887</v>
      </c>
    </row>
    <row r="41" spans="1:11" x14ac:dyDescent="0.2">
      <c r="A41" s="67" t="s">
        <v>182</v>
      </c>
      <c r="B41" s="68" t="s">
        <v>493</v>
      </c>
      <c r="C41" s="68">
        <v>291</v>
      </c>
      <c r="D41" s="68">
        <v>51</v>
      </c>
      <c r="E41" s="68">
        <v>151</v>
      </c>
      <c r="F41" s="68">
        <v>818</v>
      </c>
      <c r="G41" s="68">
        <v>500</v>
      </c>
      <c r="H41" s="68" t="s">
        <v>180</v>
      </c>
      <c r="I41" s="68" t="s">
        <v>174</v>
      </c>
      <c r="J41" s="69" t="s">
        <v>188</v>
      </c>
      <c r="K41" s="70">
        <f t="shared" si="0"/>
        <v>1811</v>
      </c>
    </row>
    <row r="42" spans="1:11" x14ac:dyDescent="0.2">
      <c r="A42" s="67" t="s">
        <v>172</v>
      </c>
      <c r="B42" s="68" t="s">
        <v>493</v>
      </c>
      <c r="C42" s="68">
        <v>261</v>
      </c>
      <c r="D42" s="68">
        <v>52</v>
      </c>
      <c r="E42" s="68">
        <v>137</v>
      </c>
      <c r="F42" s="68">
        <v>921</v>
      </c>
      <c r="G42" s="68">
        <v>483</v>
      </c>
      <c r="H42" s="68" t="s">
        <v>183</v>
      </c>
      <c r="I42" s="68" t="s">
        <v>174</v>
      </c>
      <c r="J42" s="69" t="s">
        <v>188</v>
      </c>
      <c r="K42" s="70">
        <f t="shared" si="0"/>
        <v>1854</v>
      </c>
    </row>
    <row r="43" spans="1:11" x14ac:dyDescent="0.2">
      <c r="A43" s="67" t="s">
        <v>187</v>
      </c>
      <c r="B43" s="68" t="s">
        <v>497</v>
      </c>
      <c r="C43" s="68">
        <v>333</v>
      </c>
      <c r="D43" s="68">
        <v>57</v>
      </c>
      <c r="E43" s="68">
        <v>168</v>
      </c>
      <c r="F43" s="68">
        <v>911</v>
      </c>
      <c r="G43" s="68">
        <v>471</v>
      </c>
      <c r="H43" s="68" t="s">
        <v>177</v>
      </c>
      <c r="I43" s="68" t="s">
        <v>174</v>
      </c>
      <c r="J43" s="69" t="s">
        <v>185</v>
      </c>
      <c r="K43" s="70">
        <f t="shared" si="0"/>
        <v>1940</v>
      </c>
    </row>
    <row r="44" spans="1:11" x14ac:dyDescent="0.2">
      <c r="A44" s="67" t="s">
        <v>182</v>
      </c>
      <c r="B44" s="68" t="s">
        <v>495</v>
      </c>
      <c r="C44" s="68">
        <v>333</v>
      </c>
      <c r="D44" s="68">
        <v>67</v>
      </c>
      <c r="E44" s="68">
        <v>134</v>
      </c>
      <c r="F44" s="68">
        <v>975</v>
      </c>
      <c r="G44" s="68">
        <v>488</v>
      </c>
      <c r="H44" s="68" t="s">
        <v>177</v>
      </c>
      <c r="I44" s="68" t="s">
        <v>189</v>
      </c>
      <c r="J44" s="69" t="s">
        <v>188</v>
      </c>
      <c r="K44" s="70">
        <f t="shared" si="0"/>
        <v>1997</v>
      </c>
    </row>
    <row r="45" spans="1:11" x14ac:dyDescent="0.2">
      <c r="A45" s="67" t="s">
        <v>179</v>
      </c>
      <c r="B45" s="68" t="s">
        <v>493</v>
      </c>
      <c r="C45" s="68">
        <v>269</v>
      </c>
      <c r="D45" s="68">
        <v>51</v>
      </c>
      <c r="E45" s="68">
        <v>149</v>
      </c>
      <c r="F45" s="68">
        <v>859</v>
      </c>
      <c r="G45" s="68">
        <v>506</v>
      </c>
      <c r="H45" s="68" t="s">
        <v>180</v>
      </c>
      <c r="I45" s="68" t="s">
        <v>174</v>
      </c>
      <c r="J45" s="69" t="s">
        <v>471</v>
      </c>
      <c r="K45" s="70">
        <f t="shared" si="0"/>
        <v>1834</v>
      </c>
    </row>
    <row r="46" spans="1:11" x14ac:dyDescent="0.2">
      <c r="A46" s="67" t="s">
        <v>187</v>
      </c>
      <c r="B46" s="68" t="s">
        <v>497</v>
      </c>
      <c r="C46" s="68">
        <v>273</v>
      </c>
      <c r="D46" s="68">
        <v>64</v>
      </c>
      <c r="E46" s="68">
        <v>150</v>
      </c>
      <c r="F46" s="68">
        <v>818</v>
      </c>
      <c r="G46" s="68">
        <v>560</v>
      </c>
      <c r="H46" s="68" t="s">
        <v>177</v>
      </c>
      <c r="I46" s="68" t="s">
        <v>189</v>
      </c>
      <c r="J46" s="69" t="s">
        <v>471</v>
      </c>
      <c r="K46" s="70">
        <f t="shared" si="0"/>
        <v>1865</v>
      </c>
    </row>
    <row r="47" spans="1:11" x14ac:dyDescent="0.2">
      <c r="A47" s="67" t="s">
        <v>182</v>
      </c>
      <c r="B47" s="68" t="s">
        <v>495</v>
      </c>
      <c r="C47" s="68">
        <v>309</v>
      </c>
      <c r="D47" s="68">
        <v>65</v>
      </c>
      <c r="E47" s="68">
        <v>147</v>
      </c>
      <c r="F47" s="68">
        <v>907</v>
      </c>
      <c r="G47" s="68">
        <v>481</v>
      </c>
      <c r="H47" s="68" t="s">
        <v>177</v>
      </c>
      <c r="I47" s="68" t="s">
        <v>189</v>
      </c>
      <c r="J47" s="69" t="s">
        <v>188</v>
      </c>
      <c r="K47" s="70">
        <f t="shared" si="0"/>
        <v>1909</v>
      </c>
    </row>
    <row r="48" spans="1:11" x14ac:dyDescent="0.2">
      <c r="A48" s="67" t="s">
        <v>179</v>
      </c>
      <c r="B48" s="68" t="s">
        <v>492</v>
      </c>
      <c r="C48" s="68">
        <v>290</v>
      </c>
      <c r="D48" s="68">
        <v>59</v>
      </c>
      <c r="E48" s="68">
        <v>123</v>
      </c>
      <c r="F48" s="68">
        <v>878</v>
      </c>
      <c r="G48" s="68">
        <v>508</v>
      </c>
      <c r="H48" s="68" t="s">
        <v>177</v>
      </c>
      <c r="I48" s="68" t="s">
        <v>184</v>
      </c>
      <c r="J48" s="69" t="s">
        <v>188</v>
      </c>
      <c r="K48" s="70">
        <f t="shared" si="0"/>
        <v>1858</v>
      </c>
    </row>
    <row r="49" spans="1:11" x14ac:dyDescent="0.2">
      <c r="A49" s="67" t="s">
        <v>187</v>
      </c>
      <c r="B49" s="68" t="s">
        <v>492</v>
      </c>
      <c r="C49" s="68">
        <v>277</v>
      </c>
      <c r="D49" s="68">
        <v>77</v>
      </c>
      <c r="E49" s="68">
        <v>121</v>
      </c>
      <c r="F49" s="68">
        <v>852</v>
      </c>
      <c r="G49" s="68">
        <v>471</v>
      </c>
      <c r="H49" s="68" t="s">
        <v>183</v>
      </c>
      <c r="I49" s="68" t="s">
        <v>174</v>
      </c>
      <c r="J49" s="69" t="s">
        <v>185</v>
      </c>
      <c r="K49" s="70">
        <f t="shared" si="0"/>
        <v>1798</v>
      </c>
    </row>
    <row r="50" spans="1:11" x14ac:dyDescent="0.2">
      <c r="A50" s="67" t="s">
        <v>182</v>
      </c>
      <c r="B50" s="68" t="s">
        <v>493</v>
      </c>
      <c r="C50" s="68">
        <v>314</v>
      </c>
      <c r="D50" s="68">
        <v>74</v>
      </c>
      <c r="E50" s="68">
        <v>136</v>
      </c>
      <c r="F50" s="68">
        <v>820</v>
      </c>
      <c r="G50" s="68">
        <v>461</v>
      </c>
      <c r="H50" s="68" t="s">
        <v>180</v>
      </c>
      <c r="I50" s="68" t="s">
        <v>174</v>
      </c>
      <c r="J50" s="69" t="s">
        <v>175</v>
      </c>
      <c r="K50" s="70">
        <f t="shared" si="0"/>
        <v>1805</v>
      </c>
    </row>
    <row r="51" spans="1:11" x14ac:dyDescent="0.2">
      <c r="A51" s="67" t="s">
        <v>182</v>
      </c>
      <c r="B51" s="68" t="s">
        <v>497</v>
      </c>
      <c r="C51" s="68">
        <v>344</v>
      </c>
      <c r="D51" s="68">
        <v>58</v>
      </c>
      <c r="E51" s="68">
        <v>176</v>
      </c>
      <c r="F51" s="68">
        <v>947</v>
      </c>
      <c r="G51" s="68">
        <v>523</v>
      </c>
      <c r="H51" s="68" t="s">
        <v>183</v>
      </c>
      <c r="I51" s="68" t="s">
        <v>174</v>
      </c>
      <c r="J51" s="69" t="s">
        <v>185</v>
      </c>
      <c r="K51" s="70">
        <f t="shared" si="0"/>
        <v>2048</v>
      </c>
    </row>
    <row r="52" spans="1:11" x14ac:dyDescent="0.2">
      <c r="A52" s="67" t="s">
        <v>179</v>
      </c>
      <c r="B52" s="68" t="s">
        <v>497</v>
      </c>
      <c r="C52" s="68">
        <v>343</v>
      </c>
      <c r="D52" s="68">
        <v>52</v>
      </c>
      <c r="E52" s="68">
        <v>163</v>
      </c>
      <c r="F52" s="68">
        <v>921</v>
      </c>
      <c r="G52" s="68">
        <v>494</v>
      </c>
      <c r="H52" s="68" t="s">
        <v>183</v>
      </c>
      <c r="I52" s="68" t="s">
        <v>178</v>
      </c>
      <c r="J52" s="69" t="s">
        <v>471</v>
      </c>
      <c r="K52" s="70">
        <f t="shared" si="0"/>
        <v>1973</v>
      </c>
    </row>
    <row r="53" spans="1:11" x14ac:dyDescent="0.2">
      <c r="A53" s="67" t="s">
        <v>182</v>
      </c>
      <c r="B53" s="68" t="s">
        <v>496</v>
      </c>
      <c r="C53" s="68">
        <v>334</v>
      </c>
      <c r="D53" s="68">
        <v>63</v>
      </c>
      <c r="E53" s="68">
        <v>159</v>
      </c>
      <c r="F53" s="68">
        <v>853</v>
      </c>
      <c r="G53" s="68">
        <v>530</v>
      </c>
      <c r="H53" s="68" t="s">
        <v>180</v>
      </c>
      <c r="I53" s="68" t="s">
        <v>178</v>
      </c>
      <c r="J53" s="69" t="s">
        <v>175</v>
      </c>
      <c r="K53" s="70">
        <f t="shared" si="0"/>
        <v>1939</v>
      </c>
    </row>
    <row r="54" spans="1:11" x14ac:dyDescent="0.2">
      <c r="A54" s="67" t="s">
        <v>172</v>
      </c>
      <c r="B54" s="68" t="s">
        <v>494</v>
      </c>
      <c r="C54" s="68">
        <v>327</v>
      </c>
      <c r="D54" s="68">
        <v>75</v>
      </c>
      <c r="E54" s="68">
        <v>140</v>
      </c>
      <c r="F54" s="68">
        <v>856</v>
      </c>
      <c r="G54" s="68">
        <v>500</v>
      </c>
      <c r="H54" s="68" t="s">
        <v>183</v>
      </c>
      <c r="I54" s="68" t="s">
        <v>189</v>
      </c>
      <c r="J54" s="69" t="s">
        <v>188</v>
      </c>
      <c r="K54" s="70">
        <f t="shared" si="0"/>
        <v>1898</v>
      </c>
    </row>
    <row r="55" spans="1:11" x14ac:dyDescent="0.2">
      <c r="A55" s="67" t="s">
        <v>179</v>
      </c>
      <c r="B55" s="68" t="s">
        <v>497</v>
      </c>
      <c r="C55" s="68">
        <v>314</v>
      </c>
      <c r="D55" s="68">
        <v>57</v>
      </c>
      <c r="E55" s="68">
        <v>122</v>
      </c>
      <c r="F55" s="68">
        <v>865</v>
      </c>
      <c r="G55" s="68">
        <v>515</v>
      </c>
      <c r="H55" s="68" t="s">
        <v>173</v>
      </c>
      <c r="I55" s="68" t="s">
        <v>178</v>
      </c>
      <c r="J55" s="69" t="s">
        <v>185</v>
      </c>
      <c r="K55" s="70">
        <f t="shared" si="0"/>
        <v>1873</v>
      </c>
    </row>
    <row r="56" spans="1:11" x14ac:dyDescent="0.2">
      <c r="A56" s="67" t="s">
        <v>187</v>
      </c>
      <c r="B56" s="68" t="s">
        <v>496</v>
      </c>
      <c r="C56" s="68">
        <v>291</v>
      </c>
      <c r="D56" s="68">
        <v>52</v>
      </c>
      <c r="E56" s="68">
        <v>163</v>
      </c>
      <c r="F56" s="68">
        <v>885</v>
      </c>
      <c r="G56" s="68">
        <v>545</v>
      </c>
      <c r="H56" s="68" t="s">
        <v>180</v>
      </c>
      <c r="I56" s="68" t="s">
        <v>181</v>
      </c>
      <c r="J56" s="69" t="s">
        <v>175</v>
      </c>
      <c r="K56" s="70">
        <f t="shared" si="0"/>
        <v>1936</v>
      </c>
    </row>
    <row r="57" spans="1:11" x14ac:dyDescent="0.2">
      <c r="A57" s="67" t="s">
        <v>172</v>
      </c>
      <c r="B57" s="68" t="s">
        <v>497</v>
      </c>
      <c r="C57" s="68">
        <v>309</v>
      </c>
      <c r="D57" s="68">
        <v>62</v>
      </c>
      <c r="E57" s="68">
        <v>125</v>
      </c>
      <c r="F57" s="68">
        <v>962</v>
      </c>
      <c r="G57" s="68">
        <v>558</v>
      </c>
      <c r="H57" s="68" t="s">
        <v>183</v>
      </c>
      <c r="I57" s="68" t="s">
        <v>189</v>
      </c>
      <c r="J57" s="69" t="s">
        <v>188</v>
      </c>
      <c r="K57" s="70">
        <f t="shared" si="0"/>
        <v>2016</v>
      </c>
    </row>
    <row r="58" spans="1:11" x14ac:dyDescent="0.2">
      <c r="A58" s="67" t="s">
        <v>187</v>
      </c>
      <c r="B58" s="68" t="s">
        <v>495</v>
      </c>
      <c r="C58" s="68">
        <v>306</v>
      </c>
      <c r="D58" s="68">
        <v>55</v>
      </c>
      <c r="E58" s="68">
        <v>140</v>
      </c>
      <c r="F58" s="68">
        <v>834</v>
      </c>
      <c r="G58" s="68">
        <v>549</v>
      </c>
      <c r="H58" s="68" t="s">
        <v>180</v>
      </c>
      <c r="I58" s="68" t="s">
        <v>189</v>
      </c>
      <c r="J58" s="69" t="s">
        <v>188</v>
      </c>
      <c r="K58" s="70">
        <f t="shared" si="0"/>
        <v>1884</v>
      </c>
    </row>
    <row r="59" spans="1:11" x14ac:dyDescent="0.2">
      <c r="A59" s="67" t="s">
        <v>187</v>
      </c>
      <c r="B59" s="68" t="s">
        <v>492</v>
      </c>
      <c r="C59" s="68">
        <v>267</v>
      </c>
      <c r="D59" s="68">
        <v>70</v>
      </c>
      <c r="E59" s="68">
        <v>138</v>
      </c>
      <c r="F59" s="68">
        <v>823</v>
      </c>
      <c r="G59" s="68">
        <v>461</v>
      </c>
      <c r="H59" s="68" t="s">
        <v>173</v>
      </c>
      <c r="I59" s="68" t="s">
        <v>189</v>
      </c>
      <c r="J59" s="69" t="s">
        <v>188</v>
      </c>
      <c r="K59" s="70">
        <f t="shared" si="0"/>
        <v>1759</v>
      </c>
    </row>
    <row r="60" spans="1:11" x14ac:dyDescent="0.2">
      <c r="A60" s="67" t="s">
        <v>182</v>
      </c>
      <c r="B60" s="68" t="s">
        <v>496</v>
      </c>
      <c r="C60" s="68">
        <v>346</v>
      </c>
      <c r="D60" s="68">
        <v>57</v>
      </c>
      <c r="E60" s="68">
        <v>161</v>
      </c>
      <c r="F60" s="68">
        <v>931</v>
      </c>
      <c r="G60" s="68">
        <v>500</v>
      </c>
      <c r="H60" s="68" t="s">
        <v>183</v>
      </c>
      <c r="I60" s="68" t="s">
        <v>174</v>
      </c>
      <c r="J60" s="69" t="s">
        <v>175</v>
      </c>
      <c r="K60" s="70">
        <f t="shared" si="0"/>
        <v>1995</v>
      </c>
    </row>
    <row r="61" spans="1:11" x14ac:dyDescent="0.2">
      <c r="A61" s="67" t="s">
        <v>172</v>
      </c>
      <c r="B61" s="68" t="s">
        <v>495</v>
      </c>
      <c r="C61" s="68">
        <v>281</v>
      </c>
      <c r="D61" s="68">
        <v>69</v>
      </c>
      <c r="E61" s="68">
        <v>135</v>
      </c>
      <c r="F61" s="68">
        <v>823</v>
      </c>
      <c r="G61" s="68">
        <v>503</v>
      </c>
      <c r="H61" s="68" t="s">
        <v>173</v>
      </c>
      <c r="I61" s="68" t="s">
        <v>186</v>
      </c>
      <c r="J61" s="69" t="s">
        <v>188</v>
      </c>
      <c r="K61" s="70">
        <f t="shared" si="0"/>
        <v>1811</v>
      </c>
    </row>
    <row r="62" spans="1:11" x14ac:dyDescent="0.2">
      <c r="A62" s="67" t="s">
        <v>182</v>
      </c>
      <c r="B62" s="68" t="s">
        <v>497</v>
      </c>
      <c r="C62" s="68">
        <v>285</v>
      </c>
      <c r="D62" s="68">
        <v>53</v>
      </c>
      <c r="E62" s="68">
        <v>135</v>
      </c>
      <c r="F62" s="68">
        <v>890</v>
      </c>
      <c r="G62" s="68">
        <v>558</v>
      </c>
      <c r="H62" s="68" t="s">
        <v>183</v>
      </c>
      <c r="I62" s="68" t="s">
        <v>181</v>
      </c>
      <c r="J62" s="69" t="s">
        <v>175</v>
      </c>
      <c r="K62" s="70">
        <f t="shared" si="0"/>
        <v>1921</v>
      </c>
    </row>
    <row r="63" spans="1:11" x14ac:dyDescent="0.2">
      <c r="A63" s="67" t="s">
        <v>176</v>
      </c>
      <c r="B63" s="68" t="s">
        <v>494</v>
      </c>
      <c r="C63" s="68">
        <v>338</v>
      </c>
      <c r="D63" s="68">
        <v>58</v>
      </c>
      <c r="E63" s="68">
        <v>121</v>
      </c>
      <c r="F63" s="68">
        <v>907</v>
      </c>
      <c r="G63" s="68">
        <v>535</v>
      </c>
      <c r="H63" s="68" t="s">
        <v>180</v>
      </c>
      <c r="I63" s="68" t="s">
        <v>181</v>
      </c>
      <c r="J63" s="69" t="s">
        <v>185</v>
      </c>
      <c r="K63" s="70">
        <f t="shared" si="0"/>
        <v>1959</v>
      </c>
    </row>
    <row r="64" spans="1:11" x14ac:dyDescent="0.2">
      <c r="A64" s="67" t="s">
        <v>179</v>
      </c>
      <c r="B64" s="68" t="s">
        <v>493</v>
      </c>
      <c r="C64" s="68">
        <v>278</v>
      </c>
      <c r="D64" s="68">
        <v>58</v>
      </c>
      <c r="E64" s="68">
        <v>123</v>
      </c>
      <c r="F64" s="68">
        <v>851</v>
      </c>
      <c r="G64" s="68">
        <v>500</v>
      </c>
      <c r="H64" s="68" t="s">
        <v>173</v>
      </c>
      <c r="I64" s="68" t="s">
        <v>174</v>
      </c>
      <c r="J64" s="69" t="s">
        <v>175</v>
      </c>
      <c r="K64" s="70">
        <f t="shared" si="0"/>
        <v>1810</v>
      </c>
    </row>
    <row r="65" spans="1:11" x14ac:dyDescent="0.2">
      <c r="A65" s="67" t="s">
        <v>179</v>
      </c>
      <c r="B65" s="68" t="s">
        <v>496</v>
      </c>
      <c r="C65" s="68">
        <v>337</v>
      </c>
      <c r="D65" s="68">
        <v>59</v>
      </c>
      <c r="E65" s="68">
        <v>124</v>
      </c>
      <c r="F65" s="68">
        <v>837</v>
      </c>
      <c r="G65" s="68">
        <v>513</v>
      </c>
      <c r="H65" s="68" t="s">
        <v>183</v>
      </c>
      <c r="I65" s="68" t="s">
        <v>174</v>
      </c>
      <c r="J65" s="69" t="s">
        <v>188</v>
      </c>
      <c r="K65" s="70">
        <f t="shared" si="0"/>
        <v>1870</v>
      </c>
    </row>
    <row r="66" spans="1:11" x14ac:dyDescent="0.2">
      <c r="A66" s="67" t="s">
        <v>176</v>
      </c>
      <c r="B66" s="68" t="s">
        <v>492</v>
      </c>
      <c r="C66" s="68">
        <v>257</v>
      </c>
      <c r="D66" s="68">
        <v>52</v>
      </c>
      <c r="E66" s="68">
        <v>174</v>
      </c>
      <c r="F66" s="68">
        <v>846</v>
      </c>
      <c r="G66" s="68">
        <v>554</v>
      </c>
      <c r="H66" s="68" t="s">
        <v>177</v>
      </c>
      <c r="I66" s="68" t="s">
        <v>189</v>
      </c>
      <c r="J66" s="69" t="s">
        <v>175</v>
      </c>
      <c r="K66" s="70">
        <f t="shared" si="0"/>
        <v>1883</v>
      </c>
    </row>
    <row r="67" spans="1:11" x14ac:dyDescent="0.2">
      <c r="A67" s="67" t="s">
        <v>172</v>
      </c>
      <c r="B67" s="68" t="s">
        <v>492</v>
      </c>
      <c r="C67" s="68">
        <v>342</v>
      </c>
      <c r="D67" s="68">
        <v>50</v>
      </c>
      <c r="E67" s="68">
        <v>153</v>
      </c>
      <c r="F67" s="68">
        <v>837</v>
      </c>
      <c r="G67" s="68">
        <v>484</v>
      </c>
      <c r="H67" s="68" t="s">
        <v>180</v>
      </c>
      <c r="I67" s="68" t="s">
        <v>181</v>
      </c>
      <c r="J67" s="69" t="s">
        <v>471</v>
      </c>
      <c r="K67" s="70">
        <f t="shared" ref="K67:K130" si="1">SUM(C67:G67)</f>
        <v>1866</v>
      </c>
    </row>
    <row r="68" spans="1:11" x14ac:dyDescent="0.2">
      <c r="A68" s="67" t="s">
        <v>179</v>
      </c>
      <c r="B68" s="68" t="s">
        <v>493</v>
      </c>
      <c r="C68" s="68">
        <v>261</v>
      </c>
      <c r="D68" s="68">
        <v>54</v>
      </c>
      <c r="E68" s="68">
        <v>159</v>
      </c>
      <c r="F68" s="68">
        <v>826</v>
      </c>
      <c r="G68" s="68">
        <v>478</v>
      </c>
      <c r="H68" s="68" t="s">
        <v>173</v>
      </c>
      <c r="I68" s="68" t="s">
        <v>174</v>
      </c>
      <c r="J68" s="69" t="s">
        <v>188</v>
      </c>
      <c r="K68" s="70">
        <f t="shared" si="1"/>
        <v>1778</v>
      </c>
    </row>
    <row r="69" spans="1:11" x14ac:dyDescent="0.2">
      <c r="A69" s="67" t="s">
        <v>182</v>
      </c>
      <c r="B69" s="68" t="s">
        <v>493</v>
      </c>
      <c r="C69" s="68">
        <v>279</v>
      </c>
      <c r="D69" s="68">
        <v>78</v>
      </c>
      <c r="E69" s="68">
        <v>143</v>
      </c>
      <c r="F69" s="68">
        <v>904</v>
      </c>
      <c r="G69" s="68">
        <v>458</v>
      </c>
      <c r="H69" s="68" t="s">
        <v>173</v>
      </c>
      <c r="I69" s="68" t="s">
        <v>184</v>
      </c>
      <c r="J69" s="69" t="s">
        <v>185</v>
      </c>
      <c r="K69" s="70">
        <f t="shared" si="1"/>
        <v>1862</v>
      </c>
    </row>
    <row r="70" spans="1:11" x14ac:dyDescent="0.2">
      <c r="A70" s="67" t="s">
        <v>179</v>
      </c>
      <c r="B70" s="68" t="s">
        <v>496</v>
      </c>
      <c r="C70" s="68">
        <v>303</v>
      </c>
      <c r="D70" s="68">
        <v>63</v>
      </c>
      <c r="E70" s="68">
        <v>122</v>
      </c>
      <c r="F70" s="68">
        <v>941</v>
      </c>
      <c r="G70" s="68">
        <v>544</v>
      </c>
      <c r="H70" s="68" t="s">
        <v>177</v>
      </c>
      <c r="I70" s="68" t="s">
        <v>174</v>
      </c>
      <c r="J70" s="69" t="s">
        <v>175</v>
      </c>
      <c r="K70" s="70">
        <f t="shared" si="1"/>
        <v>1973</v>
      </c>
    </row>
    <row r="71" spans="1:11" x14ac:dyDescent="0.2">
      <c r="A71" s="67" t="s">
        <v>187</v>
      </c>
      <c r="B71" s="68" t="s">
        <v>497</v>
      </c>
      <c r="C71" s="68">
        <v>305</v>
      </c>
      <c r="D71" s="68">
        <v>67</v>
      </c>
      <c r="E71" s="68">
        <v>161</v>
      </c>
      <c r="F71" s="68">
        <v>958</v>
      </c>
      <c r="G71" s="68">
        <v>526</v>
      </c>
      <c r="H71" s="68" t="s">
        <v>173</v>
      </c>
      <c r="I71" s="68" t="s">
        <v>184</v>
      </c>
      <c r="J71" s="69" t="s">
        <v>471</v>
      </c>
      <c r="K71" s="70">
        <f t="shared" si="1"/>
        <v>2017</v>
      </c>
    </row>
    <row r="72" spans="1:11" x14ac:dyDescent="0.2">
      <c r="A72" s="67" t="s">
        <v>176</v>
      </c>
      <c r="B72" s="68" t="s">
        <v>494</v>
      </c>
      <c r="C72" s="68">
        <v>271</v>
      </c>
      <c r="D72" s="68">
        <v>57</v>
      </c>
      <c r="E72" s="68">
        <v>131</v>
      </c>
      <c r="F72" s="68">
        <v>955</v>
      </c>
      <c r="G72" s="68">
        <v>499</v>
      </c>
      <c r="H72" s="68" t="s">
        <v>177</v>
      </c>
      <c r="I72" s="68" t="s">
        <v>184</v>
      </c>
      <c r="J72" s="69" t="s">
        <v>188</v>
      </c>
      <c r="K72" s="70">
        <f t="shared" si="1"/>
        <v>1913</v>
      </c>
    </row>
    <row r="73" spans="1:11" x14ac:dyDescent="0.2">
      <c r="A73" s="67" t="s">
        <v>179</v>
      </c>
      <c r="B73" s="68" t="s">
        <v>496</v>
      </c>
      <c r="C73" s="68">
        <v>324</v>
      </c>
      <c r="D73" s="68">
        <v>64</v>
      </c>
      <c r="E73" s="68">
        <v>126</v>
      </c>
      <c r="F73" s="68">
        <v>864</v>
      </c>
      <c r="G73" s="68">
        <v>532</v>
      </c>
      <c r="H73" s="68" t="s">
        <v>177</v>
      </c>
      <c r="I73" s="68" t="s">
        <v>184</v>
      </c>
      <c r="J73" s="69" t="s">
        <v>188</v>
      </c>
      <c r="K73" s="70">
        <f t="shared" si="1"/>
        <v>1910</v>
      </c>
    </row>
    <row r="74" spans="1:11" x14ac:dyDescent="0.2">
      <c r="A74" s="67" t="s">
        <v>172</v>
      </c>
      <c r="B74" s="68" t="s">
        <v>495</v>
      </c>
      <c r="C74" s="68">
        <v>309</v>
      </c>
      <c r="D74" s="68">
        <v>51</v>
      </c>
      <c r="E74" s="68">
        <v>146</v>
      </c>
      <c r="F74" s="68">
        <v>820</v>
      </c>
      <c r="G74" s="68">
        <v>468</v>
      </c>
      <c r="H74" s="68" t="s">
        <v>180</v>
      </c>
      <c r="I74" s="68" t="s">
        <v>181</v>
      </c>
      <c r="J74" s="69" t="s">
        <v>188</v>
      </c>
      <c r="K74" s="70">
        <f t="shared" si="1"/>
        <v>1794</v>
      </c>
    </row>
    <row r="75" spans="1:11" x14ac:dyDescent="0.2">
      <c r="A75" s="67" t="s">
        <v>182</v>
      </c>
      <c r="B75" s="68" t="s">
        <v>495</v>
      </c>
      <c r="C75" s="68">
        <v>320</v>
      </c>
      <c r="D75" s="68">
        <v>63</v>
      </c>
      <c r="E75" s="68">
        <v>148</v>
      </c>
      <c r="F75" s="68">
        <v>870</v>
      </c>
      <c r="G75" s="68">
        <v>530</v>
      </c>
      <c r="H75" s="68" t="s">
        <v>173</v>
      </c>
      <c r="I75" s="68" t="s">
        <v>174</v>
      </c>
      <c r="J75" s="69" t="s">
        <v>185</v>
      </c>
      <c r="K75" s="70">
        <f t="shared" si="1"/>
        <v>1931</v>
      </c>
    </row>
    <row r="76" spans="1:11" x14ac:dyDescent="0.2">
      <c r="A76" s="67" t="s">
        <v>172</v>
      </c>
      <c r="B76" s="68" t="s">
        <v>493</v>
      </c>
      <c r="C76" s="68">
        <v>254</v>
      </c>
      <c r="D76" s="68">
        <v>80</v>
      </c>
      <c r="E76" s="68">
        <v>129</v>
      </c>
      <c r="F76" s="68">
        <v>905</v>
      </c>
      <c r="G76" s="68">
        <v>502</v>
      </c>
      <c r="H76" s="68" t="s">
        <v>177</v>
      </c>
      <c r="I76" s="68" t="s">
        <v>181</v>
      </c>
      <c r="J76" s="69" t="s">
        <v>175</v>
      </c>
      <c r="K76" s="70">
        <f t="shared" si="1"/>
        <v>1870</v>
      </c>
    </row>
    <row r="77" spans="1:11" x14ac:dyDescent="0.2">
      <c r="A77" s="67" t="s">
        <v>182</v>
      </c>
      <c r="B77" s="68" t="s">
        <v>496</v>
      </c>
      <c r="C77" s="68">
        <v>317</v>
      </c>
      <c r="D77" s="68">
        <v>65</v>
      </c>
      <c r="E77" s="68">
        <v>156</v>
      </c>
      <c r="F77" s="68">
        <v>946</v>
      </c>
      <c r="G77" s="68">
        <v>542</v>
      </c>
      <c r="H77" s="68" t="s">
        <v>177</v>
      </c>
      <c r="I77" s="68" t="s">
        <v>184</v>
      </c>
      <c r="J77" s="69" t="s">
        <v>175</v>
      </c>
      <c r="K77" s="70">
        <f t="shared" si="1"/>
        <v>2026</v>
      </c>
    </row>
    <row r="78" spans="1:11" x14ac:dyDescent="0.2">
      <c r="A78" s="67" t="s">
        <v>179</v>
      </c>
      <c r="B78" s="68" t="s">
        <v>497</v>
      </c>
      <c r="C78" s="68">
        <v>278</v>
      </c>
      <c r="D78" s="68">
        <v>66</v>
      </c>
      <c r="E78" s="68">
        <v>121</v>
      </c>
      <c r="F78" s="68">
        <v>827</v>
      </c>
      <c r="G78" s="68">
        <v>489</v>
      </c>
      <c r="H78" s="68" t="s">
        <v>173</v>
      </c>
      <c r="I78" s="68" t="s">
        <v>181</v>
      </c>
      <c r="J78" s="69" t="s">
        <v>175</v>
      </c>
      <c r="K78" s="70">
        <f t="shared" si="1"/>
        <v>1781</v>
      </c>
    </row>
    <row r="79" spans="1:11" x14ac:dyDescent="0.2">
      <c r="A79" s="67" t="s">
        <v>172</v>
      </c>
      <c r="B79" s="68" t="s">
        <v>496</v>
      </c>
      <c r="C79" s="68">
        <v>250</v>
      </c>
      <c r="D79" s="68">
        <v>58</v>
      </c>
      <c r="E79" s="68">
        <v>135</v>
      </c>
      <c r="F79" s="68">
        <v>925</v>
      </c>
      <c r="G79" s="68">
        <v>558</v>
      </c>
      <c r="H79" s="68" t="s">
        <v>183</v>
      </c>
      <c r="I79" s="68" t="s">
        <v>186</v>
      </c>
      <c r="J79" s="69" t="s">
        <v>188</v>
      </c>
      <c r="K79" s="70">
        <f t="shared" si="1"/>
        <v>1926</v>
      </c>
    </row>
    <row r="80" spans="1:11" x14ac:dyDescent="0.2">
      <c r="A80" s="67" t="s">
        <v>179</v>
      </c>
      <c r="B80" s="68" t="s">
        <v>493</v>
      </c>
      <c r="C80" s="68">
        <v>340</v>
      </c>
      <c r="D80" s="68">
        <v>75</v>
      </c>
      <c r="E80" s="68">
        <v>131</v>
      </c>
      <c r="F80" s="68">
        <v>928</v>
      </c>
      <c r="G80" s="68">
        <v>464</v>
      </c>
      <c r="H80" s="68" t="s">
        <v>177</v>
      </c>
      <c r="I80" s="68" t="s">
        <v>174</v>
      </c>
      <c r="J80" s="69" t="s">
        <v>175</v>
      </c>
      <c r="K80" s="70">
        <f t="shared" si="1"/>
        <v>1938</v>
      </c>
    </row>
    <row r="81" spans="1:11" x14ac:dyDescent="0.2">
      <c r="A81" s="67" t="s">
        <v>182</v>
      </c>
      <c r="B81" s="68" t="s">
        <v>493</v>
      </c>
      <c r="C81" s="68">
        <v>297</v>
      </c>
      <c r="D81" s="68">
        <v>75</v>
      </c>
      <c r="E81" s="68">
        <v>178</v>
      </c>
      <c r="F81" s="68">
        <v>810</v>
      </c>
      <c r="G81" s="68">
        <v>527</v>
      </c>
      <c r="H81" s="68" t="s">
        <v>177</v>
      </c>
      <c r="I81" s="68" t="s">
        <v>178</v>
      </c>
      <c r="J81" s="69" t="s">
        <v>471</v>
      </c>
      <c r="K81" s="70">
        <f t="shared" si="1"/>
        <v>1887</v>
      </c>
    </row>
    <row r="82" spans="1:11" x14ac:dyDescent="0.2">
      <c r="A82" s="67" t="s">
        <v>182</v>
      </c>
      <c r="B82" s="68" t="s">
        <v>495</v>
      </c>
      <c r="C82" s="68">
        <v>316</v>
      </c>
      <c r="D82" s="68">
        <v>80</v>
      </c>
      <c r="E82" s="68">
        <v>126</v>
      </c>
      <c r="F82" s="68">
        <v>866</v>
      </c>
      <c r="G82" s="68">
        <v>524</v>
      </c>
      <c r="H82" s="68" t="s">
        <v>177</v>
      </c>
      <c r="I82" s="68" t="s">
        <v>189</v>
      </c>
      <c r="J82" s="69" t="s">
        <v>185</v>
      </c>
      <c r="K82" s="70">
        <f t="shared" si="1"/>
        <v>1912</v>
      </c>
    </row>
    <row r="83" spans="1:11" x14ac:dyDescent="0.2">
      <c r="A83" s="67" t="s">
        <v>182</v>
      </c>
      <c r="B83" s="68" t="s">
        <v>497</v>
      </c>
      <c r="C83" s="68">
        <v>256</v>
      </c>
      <c r="D83" s="68">
        <v>58</v>
      </c>
      <c r="E83" s="68">
        <v>144</v>
      </c>
      <c r="F83" s="68">
        <v>825</v>
      </c>
      <c r="G83" s="68">
        <v>498</v>
      </c>
      <c r="H83" s="68" t="s">
        <v>173</v>
      </c>
      <c r="I83" s="68" t="s">
        <v>184</v>
      </c>
      <c r="J83" s="69" t="s">
        <v>188</v>
      </c>
      <c r="K83" s="70">
        <f t="shared" si="1"/>
        <v>1781</v>
      </c>
    </row>
    <row r="84" spans="1:11" x14ac:dyDescent="0.2">
      <c r="A84" s="67" t="s">
        <v>179</v>
      </c>
      <c r="B84" s="68" t="s">
        <v>495</v>
      </c>
      <c r="C84" s="68">
        <v>342</v>
      </c>
      <c r="D84" s="68">
        <v>72</v>
      </c>
      <c r="E84" s="68">
        <v>166</v>
      </c>
      <c r="F84" s="68">
        <v>893</v>
      </c>
      <c r="G84" s="68">
        <v>478</v>
      </c>
      <c r="H84" s="68" t="s">
        <v>177</v>
      </c>
      <c r="I84" s="68" t="s">
        <v>178</v>
      </c>
      <c r="J84" s="69" t="s">
        <v>185</v>
      </c>
      <c r="K84" s="70">
        <f t="shared" si="1"/>
        <v>1951</v>
      </c>
    </row>
    <row r="85" spans="1:11" x14ac:dyDescent="0.2">
      <c r="A85" s="67" t="s">
        <v>176</v>
      </c>
      <c r="B85" s="68" t="s">
        <v>494</v>
      </c>
      <c r="C85" s="68">
        <v>335</v>
      </c>
      <c r="D85" s="68">
        <v>79</v>
      </c>
      <c r="E85" s="68">
        <v>135</v>
      </c>
      <c r="F85" s="68">
        <v>944</v>
      </c>
      <c r="G85" s="68">
        <v>458</v>
      </c>
      <c r="H85" s="68" t="s">
        <v>173</v>
      </c>
      <c r="I85" s="68" t="s">
        <v>186</v>
      </c>
      <c r="J85" s="69" t="s">
        <v>175</v>
      </c>
      <c r="K85" s="70">
        <f t="shared" si="1"/>
        <v>1951</v>
      </c>
    </row>
    <row r="86" spans="1:11" x14ac:dyDescent="0.2">
      <c r="A86" s="67" t="s">
        <v>172</v>
      </c>
      <c r="B86" s="68" t="s">
        <v>493</v>
      </c>
      <c r="C86" s="68">
        <v>268</v>
      </c>
      <c r="D86" s="68">
        <v>55</v>
      </c>
      <c r="E86" s="68">
        <v>125</v>
      </c>
      <c r="F86" s="68">
        <v>803</v>
      </c>
      <c r="G86" s="68">
        <v>513</v>
      </c>
      <c r="H86" s="68" t="s">
        <v>183</v>
      </c>
      <c r="I86" s="68" t="s">
        <v>186</v>
      </c>
      <c r="J86" s="69" t="s">
        <v>185</v>
      </c>
      <c r="K86" s="70">
        <f t="shared" si="1"/>
        <v>1764</v>
      </c>
    </row>
    <row r="87" spans="1:11" x14ac:dyDescent="0.2">
      <c r="A87" s="67" t="s">
        <v>176</v>
      </c>
      <c r="B87" s="68" t="s">
        <v>496</v>
      </c>
      <c r="C87" s="68">
        <v>334</v>
      </c>
      <c r="D87" s="68">
        <v>58</v>
      </c>
      <c r="E87" s="68">
        <v>142</v>
      </c>
      <c r="F87" s="68">
        <v>908</v>
      </c>
      <c r="G87" s="68">
        <v>496</v>
      </c>
      <c r="H87" s="68" t="s">
        <v>177</v>
      </c>
      <c r="I87" s="68" t="s">
        <v>174</v>
      </c>
      <c r="J87" s="69" t="s">
        <v>471</v>
      </c>
      <c r="K87" s="70">
        <f t="shared" si="1"/>
        <v>1938</v>
      </c>
    </row>
    <row r="88" spans="1:11" x14ac:dyDescent="0.2">
      <c r="A88" s="67" t="s">
        <v>176</v>
      </c>
      <c r="B88" s="68" t="s">
        <v>494</v>
      </c>
      <c r="C88" s="68">
        <v>316</v>
      </c>
      <c r="D88" s="68">
        <v>75</v>
      </c>
      <c r="E88" s="68">
        <v>155</v>
      </c>
      <c r="F88" s="68">
        <v>957</v>
      </c>
      <c r="G88" s="68">
        <v>554</v>
      </c>
      <c r="H88" s="68" t="s">
        <v>173</v>
      </c>
      <c r="I88" s="68" t="s">
        <v>178</v>
      </c>
      <c r="J88" s="69" t="s">
        <v>185</v>
      </c>
      <c r="K88" s="70">
        <f t="shared" si="1"/>
        <v>2057</v>
      </c>
    </row>
    <row r="89" spans="1:11" x14ac:dyDescent="0.2">
      <c r="A89" s="67" t="s">
        <v>182</v>
      </c>
      <c r="B89" s="68" t="s">
        <v>492</v>
      </c>
      <c r="C89" s="68">
        <v>273</v>
      </c>
      <c r="D89" s="68">
        <v>71</v>
      </c>
      <c r="E89" s="68">
        <v>154</v>
      </c>
      <c r="F89" s="68">
        <v>849</v>
      </c>
      <c r="G89" s="68">
        <v>494</v>
      </c>
      <c r="H89" s="68" t="s">
        <v>177</v>
      </c>
      <c r="I89" s="68" t="s">
        <v>174</v>
      </c>
      <c r="J89" s="69" t="s">
        <v>185</v>
      </c>
      <c r="K89" s="70">
        <f t="shared" si="1"/>
        <v>1841</v>
      </c>
    </row>
    <row r="90" spans="1:11" x14ac:dyDescent="0.2">
      <c r="A90" s="67" t="s">
        <v>179</v>
      </c>
      <c r="B90" s="68" t="s">
        <v>497</v>
      </c>
      <c r="C90" s="68">
        <v>285</v>
      </c>
      <c r="D90" s="68">
        <v>80</v>
      </c>
      <c r="E90" s="68">
        <v>149</v>
      </c>
      <c r="F90" s="68">
        <v>810</v>
      </c>
      <c r="G90" s="68">
        <v>554</v>
      </c>
      <c r="H90" s="68" t="s">
        <v>173</v>
      </c>
      <c r="I90" s="68" t="s">
        <v>174</v>
      </c>
      <c r="J90" s="69" t="s">
        <v>471</v>
      </c>
      <c r="K90" s="70">
        <f t="shared" si="1"/>
        <v>1878</v>
      </c>
    </row>
    <row r="91" spans="1:11" x14ac:dyDescent="0.2">
      <c r="A91" s="67" t="s">
        <v>176</v>
      </c>
      <c r="B91" s="68" t="s">
        <v>493</v>
      </c>
      <c r="C91" s="68">
        <v>291</v>
      </c>
      <c r="D91" s="68">
        <v>80</v>
      </c>
      <c r="E91" s="68">
        <v>163</v>
      </c>
      <c r="F91" s="68">
        <v>924</v>
      </c>
      <c r="G91" s="68">
        <v>529</v>
      </c>
      <c r="H91" s="68" t="s">
        <v>180</v>
      </c>
      <c r="I91" s="68" t="s">
        <v>181</v>
      </c>
      <c r="J91" s="69" t="s">
        <v>188</v>
      </c>
      <c r="K91" s="70">
        <f t="shared" si="1"/>
        <v>1987</v>
      </c>
    </row>
    <row r="92" spans="1:11" x14ac:dyDescent="0.2">
      <c r="A92" s="67" t="s">
        <v>182</v>
      </c>
      <c r="B92" s="68" t="s">
        <v>497</v>
      </c>
      <c r="C92" s="68">
        <v>334</v>
      </c>
      <c r="D92" s="68">
        <v>52</v>
      </c>
      <c r="E92" s="68">
        <v>147</v>
      </c>
      <c r="F92" s="68">
        <v>835</v>
      </c>
      <c r="G92" s="68">
        <v>492</v>
      </c>
      <c r="H92" s="68" t="s">
        <v>177</v>
      </c>
      <c r="I92" s="68" t="s">
        <v>184</v>
      </c>
      <c r="J92" s="69" t="s">
        <v>175</v>
      </c>
      <c r="K92" s="70">
        <f t="shared" si="1"/>
        <v>1860</v>
      </c>
    </row>
    <row r="93" spans="1:11" x14ac:dyDescent="0.2">
      <c r="A93" s="67" t="s">
        <v>187</v>
      </c>
      <c r="B93" s="68" t="s">
        <v>494</v>
      </c>
      <c r="C93" s="68">
        <v>261</v>
      </c>
      <c r="D93" s="68">
        <v>58</v>
      </c>
      <c r="E93" s="68">
        <v>139</v>
      </c>
      <c r="F93" s="68">
        <v>856</v>
      </c>
      <c r="G93" s="68">
        <v>516</v>
      </c>
      <c r="H93" s="68" t="s">
        <v>180</v>
      </c>
      <c r="I93" s="68" t="s">
        <v>186</v>
      </c>
      <c r="J93" s="69" t="s">
        <v>175</v>
      </c>
      <c r="K93" s="70">
        <f t="shared" si="1"/>
        <v>1830</v>
      </c>
    </row>
    <row r="94" spans="1:11" x14ac:dyDescent="0.2">
      <c r="A94" s="67" t="s">
        <v>176</v>
      </c>
      <c r="B94" s="68" t="s">
        <v>496</v>
      </c>
      <c r="C94" s="68">
        <v>266</v>
      </c>
      <c r="D94" s="68">
        <v>59</v>
      </c>
      <c r="E94" s="68">
        <v>134</v>
      </c>
      <c r="F94" s="68">
        <v>886</v>
      </c>
      <c r="G94" s="68">
        <v>512</v>
      </c>
      <c r="H94" s="68" t="s">
        <v>180</v>
      </c>
      <c r="I94" s="68" t="s">
        <v>189</v>
      </c>
      <c r="J94" s="69" t="s">
        <v>175</v>
      </c>
      <c r="K94" s="70">
        <f t="shared" si="1"/>
        <v>1857</v>
      </c>
    </row>
    <row r="95" spans="1:11" x14ac:dyDescent="0.2">
      <c r="A95" s="67" t="s">
        <v>172</v>
      </c>
      <c r="B95" s="68" t="s">
        <v>494</v>
      </c>
      <c r="C95" s="68">
        <v>269</v>
      </c>
      <c r="D95" s="68">
        <v>68</v>
      </c>
      <c r="E95" s="68">
        <v>127</v>
      </c>
      <c r="F95" s="68">
        <v>937</v>
      </c>
      <c r="G95" s="68">
        <v>513</v>
      </c>
      <c r="H95" s="68" t="s">
        <v>180</v>
      </c>
      <c r="I95" s="68" t="s">
        <v>189</v>
      </c>
      <c r="J95" s="69" t="s">
        <v>185</v>
      </c>
      <c r="K95" s="70">
        <f t="shared" si="1"/>
        <v>1914</v>
      </c>
    </row>
    <row r="96" spans="1:11" x14ac:dyDescent="0.2">
      <c r="A96" s="67" t="s">
        <v>182</v>
      </c>
      <c r="B96" s="68" t="s">
        <v>497</v>
      </c>
      <c r="C96" s="68">
        <v>318</v>
      </c>
      <c r="D96" s="68">
        <v>67</v>
      </c>
      <c r="E96" s="68">
        <v>167</v>
      </c>
      <c r="F96" s="68">
        <v>825</v>
      </c>
      <c r="G96" s="68">
        <v>529</v>
      </c>
      <c r="H96" s="68" t="s">
        <v>173</v>
      </c>
      <c r="I96" s="68" t="s">
        <v>184</v>
      </c>
      <c r="J96" s="69" t="s">
        <v>175</v>
      </c>
      <c r="K96" s="70">
        <f t="shared" si="1"/>
        <v>1906</v>
      </c>
    </row>
    <row r="97" spans="1:11" x14ac:dyDescent="0.2">
      <c r="A97" s="67" t="s">
        <v>187</v>
      </c>
      <c r="B97" s="68" t="s">
        <v>494</v>
      </c>
      <c r="C97" s="68">
        <v>320</v>
      </c>
      <c r="D97" s="68">
        <v>75</v>
      </c>
      <c r="E97" s="68">
        <v>157</v>
      </c>
      <c r="F97" s="68">
        <v>959</v>
      </c>
      <c r="G97" s="68">
        <v>460</v>
      </c>
      <c r="H97" s="68" t="s">
        <v>177</v>
      </c>
      <c r="I97" s="68" t="s">
        <v>184</v>
      </c>
      <c r="J97" s="69" t="s">
        <v>175</v>
      </c>
      <c r="K97" s="70">
        <f t="shared" si="1"/>
        <v>1971</v>
      </c>
    </row>
    <row r="98" spans="1:11" x14ac:dyDescent="0.2">
      <c r="A98" s="67" t="s">
        <v>179</v>
      </c>
      <c r="B98" s="68" t="s">
        <v>496</v>
      </c>
      <c r="C98" s="68">
        <v>329</v>
      </c>
      <c r="D98" s="68">
        <v>56</v>
      </c>
      <c r="E98" s="68">
        <v>171</v>
      </c>
      <c r="F98" s="68">
        <v>854</v>
      </c>
      <c r="G98" s="68">
        <v>453</v>
      </c>
      <c r="H98" s="68" t="s">
        <v>177</v>
      </c>
      <c r="I98" s="68" t="s">
        <v>174</v>
      </c>
      <c r="J98" s="69" t="s">
        <v>471</v>
      </c>
      <c r="K98" s="70">
        <f t="shared" si="1"/>
        <v>1863</v>
      </c>
    </row>
    <row r="99" spans="1:11" x14ac:dyDescent="0.2">
      <c r="A99" s="67" t="s">
        <v>176</v>
      </c>
      <c r="B99" s="68" t="s">
        <v>492</v>
      </c>
      <c r="C99" s="68">
        <v>312</v>
      </c>
      <c r="D99" s="68">
        <v>75</v>
      </c>
      <c r="E99" s="68">
        <v>153</v>
      </c>
      <c r="F99" s="68">
        <v>828</v>
      </c>
      <c r="G99" s="68">
        <v>511</v>
      </c>
      <c r="H99" s="68" t="s">
        <v>177</v>
      </c>
      <c r="I99" s="68" t="s">
        <v>186</v>
      </c>
      <c r="J99" s="69" t="s">
        <v>175</v>
      </c>
      <c r="K99" s="70">
        <f t="shared" si="1"/>
        <v>1879</v>
      </c>
    </row>
    <row r="100" spans="1:11" x14ac:dyDescent="0.2">
      <c r="A100" s="67" t="s">
        <v>187</v>
      </c>
      <c r="B100" s="68" t="s">
        <v>496</v>
      </c>
      <c r="C100" s="68">
        <v>350</v>
      </c>
      <c r="D100" s="68">
        <v>65</v>
      </c>
      <c r="E100" s="68">
        <v>144</v>
      </c>
      <c r="F100" s="68">
        <v>917</v>
      </c>
      <c r="G100" s="68">
        <v>490</v>
      </c>
      <c r="H100" s="68" t="s">
        <v>177</v>
      </c>
      <c r="I100" s="68" t="s">
        <v>186</v>
      </c>
      <c r="J100" s="69" t="s">
        <v>175</v>
      </c>
      <c r="K100" s="70">
        <f t="shared" si="1"/>
        <v>1966</v>
      </c>
    </row>
    <row r="101" spans="1:11" x14ac:dyDescent="0.2">
      <c r="A101" s="67" t="s">
        <v>176</v>
      </c>
      <c r="B101" s="68" t="s">
        <v>495</v>
      </c>
      <c r="C101" s="68">
        <v>291</v>
      </c>
      <c r="D101" s="68">
        <v>59</v>
      </c>
      <c r="E101" s="68">
        <v>130</v>
      </c>
      <c r="F101" s="68">
        <v>910</v>
      </c>
      <c r="G101" s="68">
        <v>557</v>
      </c>
      <c r="H101" s="68" t="s">
        <v>183</v>
      </c>
      <c r="I101" s="68" t="s">
        <v>189</v>
      </c>
      <c r="J101" s="69" t="s">
        <v>185</v>
      </c>
      <c r="K101" s="70">
        <f t="shared" si="1"/>
        <v>1947</v>
      </c>
    </row>
    <row r="102" spans="1:11" x14ac:dyDescent="0.2">
      <c r="A102" s="67" t="s">
        <v>176</v>
      </c>
      <c r="B102" s="68" t="s">
        <v>495</v>
      </c>
      <c r="C102" s="68">
        <v>267</v>
      </c>
      <c r="D102" s="68">
        <v>78</v>
      </c>
      <c r="E102" s="68">
        <v>156</v>
      </c>
      <c r="F102" s="68">
        <v>853</v>
      </c>
      <c r="G102" s="68">
        <v>538</v>
      </c>
      <c r="H102" s="68" t="s">
        <v>177</v>
      </c>
      <c r="I102" s="68" t="s">
        <v>189</v>
      </c>
      <c r="J102" s="69" t="s">
        <v>471</v>
      </c>
      <c r="K102" s="70">
        <f t="shared" si="1"/>
        <v>1892</v>
      </c>
    </row>
    <row r="103" spans="1:11" x14ac:dyDescent="0.2">
      <c r="A103" s="67" t="s">
        <v>176</v>
      </c>
      <c r="B103" s="68" t="s">
        <v>495</v>
      </c>
      <c r="C103" s="68">
        <v>325</v>
      </c>
      <c r="D103" s="68">
        <v>59</v>
      </c>
      <c r="E103" s="68">
        <v>135</v>
      </c>
      <c r="F103" s="68">
        <v>968</v>
      </c>
      <c r="G103" s="68">
        <v>529</v>
      </c>
      <c r="H103" s="68" t="s">
        <v>180</v>
      </c>
      <c r="I103" s="68" t="s">
        <v>178</v>
      </c>
      <c r="J103" s="69" t="s">
        <v>175</v>
      </c>
      <c r="K103" s="70">
        <f t="shared" si="1"/>
        <v>2016</v>
      </c>
    </row>
    <row r="104" spans="1:11" x14ac:dyDescent="0.2">
      <c r="A104" s="67" t="s">
        <v>179</v>
      </c>
      <c r="B104" s="68" t="s">
        <v>495</v>
      </c>
      <c r="C104" s="68">
        <v>344</v>
      </c>
      <c r="D104" s="68">
        <v>65</v>
      </c>
      <c r="E104" s="68">
        <v>145</v>
      </c>
      <c r="F104" s="68">
        <v>821</v>
      </c>
      <c r="G104" s="68">
        <v>479</v>
      </c>
      <c r="H104" s="68" t="s">
        <v>177</v>
      </c>
      <c r="I104" s="68" t="s">
        <v>181</v>
      </c>
      <c r="J104" s="69" t="s">
        <v>471</v>
      </c>
      <c r="K104" s="70">
        <f t="shared" si="1"/>
        <v>1854</v>
      </c>
    </row>
    <row r="105" spans="1:11" x14ac:dyDescent="0.2">
      <c r="A105" s="67" t="s">
        <v>172</v>
      </c>
      <c r="B105" s="68" t="s">
        <v>497</v>
      </c>
      <c r="C105" s="68">
        <v>303</v>
      </c>
      <c r="D105" s="68">
        <v>59</v>
      </c>
      <c r="E105" s="68">
        <v>177</v>
      </c>
      <c r="F105" s="68">
        <v>974</v>
      </c>
      <c r="G105" s="68">
        <v>509</v>
      </c>
      <c r="H105" s="68" t="s">
        <v>180</v>
      </c>
      <c r="I105" s="68" t="s">
        <v>174</v>
      </c>
      <c r="J105" s="69" t="s">
        <v>188</v>
      </c>
      <c r="K105" s="70">
        <f t="shared" si="1"/>
        <v>2022</v>
      </c>
    </row>
    <row r="106" spans="1:11" x14ac:dyDescent="0.2">
      <c r="A106" s="67" t="s">
        <v>176</v>
      </c>
      <c r="B106" s="68" t="s">
        <v>496</v>
      </c>
      <c r="C106" s="68">
        <v>319</v>
      </c>
      <c r="D106" s="68">
        <v>69</v>
      </c>
      <c r="E106" s="68">
        <v>169</v>
      </c>
      <c r="F106" s="68">
        <v>836</v>
      </c>
      <c r="G106" s="68">
        <v>558</v>
      </c>
      <c r="H106" s="68" t="s">
        <v>173</v>
      </c>
      <c r="I106" s="68" t="s">
        <v>181</v>
      </c>
      <c r="J106" s="69" t="s">
        <v>185</v>
      </c>
      <c r="K106" s="70">
        <f t="shared" si="1"/>
        <v>1951</v>
      </c>
    </row>
    <row r="107" spans="1:11" x14ac:dyDescent="0.2">
      <c r="A107" s="67" t="s">
        <v>179</v>
      </c>
      <c r="B107" s="68" t="s">
        <v>497</v>
      </c>
      <c r="C107" s="68">
        <v>258</v>
      </c>
      <c r="D107" s="68">
        <v>75</v>
      </c>
      <c r="E107" s="68">
        <v>152</v>
      </c>
      <c r="F107" s="68">
        <v>940</v>
      </c>
      <c r="G107" s="68">
        <v>493</v>
      </c>
      <c r="H107" s="68" t="s">
        <v>183</v>
      </c>
      <c r="I107" s="68" t="s">
        <v>184</v>
      </c>
      <c r="J107" s="69" t="s">
        <v>188</v>
      </c>
      <c r="K107" s="70">
        <f t="shared" si="1"/>
        <v>1918</v>
      </c>
    </row>
    <row r="108" spans="1:11" x14ac:dyDescent="0.2">
      <c r="A108" s="67" t="s">
        <v>176</v>
      </c>
      <c r="B108" s="68" t="s">
        <v>495</v>
      </c>
      <c r="C108" s="68">
        <v>308</v>
      </c>
      <c r="D108" s="68">
        <v>56</v>
      </c>
      <c r="E108" s="68">
        <v>136</v>
      </c>
      <c r="F108" s="68">
        <v>934</v>
      </c>
      <c r="G108" s="68">
        <v>510</v>
      </c>
      <c r="H108" s="68" t="s">
        <v>173</v>
      </c>
      <c r="I108" s="68" t="s">
        <v>174</v>
      </c>
      <c r="J108" s="69" t="s">
        <v>185</v>
      </c>
      <c r="K108" s="70">
        <f t="shared" si="1"/>
        <v>1944</v>
      </c>
    </row>
    <row r="109" spans="1:11" x14ac:dyDescent="0.2">
      <c r="A109" s="67" t="s">
        <v>182</v>
      </c>
      <c r="B109" s="68" t="s">
        <v>497</v>
      </c>
      <c r="C109" s="68">
        <v>346</v>
      </c>
      <c r="D109" s="68">
        <v>79</v>
      </c>
      <c r="E109" s="68">
        <v>162</v>
      </c>
      <c r="F109" s="68">
        <v>894</v>
      </c>
      <c r="G109" s="68">
        <v>557</v>
      </c>
      <c r="H109" s="68" t="s">
        <v>183</v>
      </c>
      <c r="I109" s="68" t="s">
        <v>174</v>
      </c>
      <c r="J109" s="69" t="s">
        <v>188</v>
      </c>
      <c r="K109" s="70">
        <f t="shared" si="1"/>
        <v>2038</v>
      </c>
    </row>
    <row r="110" spans="1:11" x14ac:dyDescent="0.2">
      <c r="A110" s="67" t="s">
        <v>182</v>
      </c>
      <c r="B110" s="68" t="s">
        <v>496</v>
      </c>
      <c r="C110" s="68">
        <v>348</v>
      </c>
      <c r="D110" s="68">
        <v>70</v>
      </c>
      <c r="E110" s="68">
        <v>171</v>
      </c>
      <c r="F110" s="68">
        <v>963</v>
      </c>
      <c r="G110" s="68">
        <v>534</v>
      </c>
      <c r="H110" s="68" t="s">
        <v>177</v>
      </c>
      <c r="I110" s="68" t="s">
        <v>189</v>
      </c>
      <c r="J110" s="69" t="s">
        <v>188</v>
      </c>
      <c r="K110" s="70">
        <f t="shared" si="1"/>
        <v>2086</v>
      </c>
    </row>
    <row r="111" spans="1:11" x14ac:dyDescent="0.2">
      <c r="A111" s="67" t="s">
        <v>179</v>
      </c>
      <c r="B111" s="68" t="s">
        <v>492</v>
      </c>
      <c r="C111" s="68">
        <v>304</v>
      </c>
      <c r="D111" s="68">
        <v>59</v>
      </c>
      <c r="E111" s="68">
        <v>126</v>
      </c>
      <c r="F111" s="68">
        <v>867</v>
      </c>
      <c r="G111" s="68">
        <v>467</v>
      </c>
      <c r="H111" s="68" t="s">
        <v>173</v>
      </c>
      <c r="I111" s="68" t="s">
        <v>181</v>
      </c>
      <c r="J111" s="69" t="s">
        <v>185</v>
      </c>
      <c r="K111" s="70">
        <f t="shared" si="1"/>
        <v>1823</v>
      </c>
    </row>
    <row r="112" spans="1:11" x14ac:dyDescent="0.2">
      <c r="A112" s="67" t="s">
        <v>187</v>
      </c>
      <c r="B112" s="68" t="s">
        <v>493</v>
      </c>
      <c r="C112" s="68">
        <v>259</v>
      </c>
      <c r="D112" s="68">
        <v>54</v>
      </c>
      <c r="E112" s="68">
        <v>152</v>
      </c>
      <c r="F112" s="68">
        <v>961</v>
      </c>
      <c r="G112" s="68">
        <v>522</v>
      </c>
      <c r="H112" s="68" t="s">
        <v>183</v>
      </c>
      <c r="I112" s="68" t="s">
        <v>184</v>
      </c>
      <c r="J112" s="69" t="s">
        <v>471</v>
      </c>
      <c r="K112" s="70">
        <f t="shared" si="1"/>
        <v>1948</v>
      </c>
    </row>
    <row r="113" spans="1:11" x14ac:dyDescent="0.2">
      <c r="A113" s="67" t="s">
        <v>179</v>
      </c>
      <c r="B113" s="68" t="s">
        <v>493</v>
      </c>
      <c r="C113" s="68">
        <v>334</v>
      </c>
      <c r="D113" s="68">
        <v>74</v>
      </c>
      <c r="E113" s="68">
        <v>166</v>
      </c>
      <c r="F113" s="68">
        <v>863</v>
      </c>
      <c r="G113" s="68">
        <v>502</v>
      </c>
      <c r="H113" s="68" t="s">
        <v>180</v>
      </c>
      <c r="I113" s="68" t="s">
        <v>178</v>
      </c>
      <c r="J113" s="69" t="s">
        <v>175</v>
      </c>
      <c r="K113" s="70">
        <f t="shared" si="1"/>
        <v>1939</v>
      </c>
    </row>
    <row r="114" spans="1:11" x14ac:dyDescent="0.2">
      <c r="A114" s="67" t="s">
        <v>172</v>
      </c>
      <c r="B114" s="68" t="s">
        <v>493</v>
      </c>
      <c r="C114" s="68">
        <v>321</v>
      </c>
      <c r="D114" s="68">
        <v>72</v>
      </c>
      <c r="E114" s="68">
        <v>128</v>
      </c>
      <c r="F114" s="68">
        <v>955</v>
      </c>
      <c r="G114" s="68">
        <v>497</v>
      </c>
      <c r="H114" s="68" t="s">
        <v>177</v>
      </c>
      <c r="I114" s="68" t="s">
        <v>181</v>
      </c>
      <c r="J114" s="69" t="s">
        <v>185</v>
      </c>
      <c r="K114" s="70">
        <f t="shared" si="1"/>
        <v>1973</v>
      </c>
    </row>
    <row r="115" spans="1:11" x14ac:dyDescent="0.2">
      <c r="A115" s="67" t="s">
        <v>176</v>
      </c>
      <c r="B115" s="68" t="s">
        <v>493</v>
      </c>
      <c r="C115" s="68">
        <v>274</v>
      </c>
      <c r="D115" s="68">
        <v>56</v>
      </c>
      <c r="E115" s="68">
        <v>162</v>
      </c>
      <c r="F115" s="68">
        <v>959</v>
      </c>
      <c r="G115" s="68">
        <v>519</v>
      </c>
      <c r="H115" s="68" t="s">
        <v>183</v>
      </c>
      <c r="I115" s="68" t="s">
        <v>184</v>
      </c>
      <c r="J115" s="69" t="s">
        <v>188</v>
      </c>
      <c r="K115" s="70">
        <f t="shared" si="1"/>
        <v>1970</v>
      </c>
    </row>
    <row r="116" spans="1:11" x14ac:dyDescent="0.2">
      <c r="A116" s="67" t="s">
        <v>176</v>
      </c>
      <c r="B116" s="68" t="s">
        <v>492</v>
      </c>
      <c r="C116" s="68">
        <v>349</v>
      </c>
      <c r="D116" s="68">
        <v>54</v>
      </c>
      <c r="E116" s="68">
        <v>171</v>
      </c>
      <c r="F116" s="68">
        <v>966</v>
      </c>
      <c r="G116" s="68">
        <v>476</v>
      </c>
      <c r="H116" s="68" t="s">
        <v>173</v>
      </c>
      <c r="I116" s="68" t="s">
        <v>184</v>
      </c>
      <c r="J116" s="69" t="s">
        <v>188</v>
      </c>
      <c r="K116" s="70">
        <f t="shared" si="1"/>
        <v>2016</v>
      </c>
    </row>
    <row r="117" spans="1:11" x14ac:dyDescent="0.2">
      <c r="A117" s="67" t="s">
        <v>179</v>
      </c>
      <c r="B117" s="68" t="s">
        <v>493</v>
      </c>
      <c r="C117" s="68">
        <v>288</v>
      </c>
      <c r="D117" s="68">
        <v>51</v>
      </c>
      <c r="E117" s="68">
        <v>146</v>
      </c>
      <c r="F117" s="68">
        <v>814</v>
      </c>
      <c r="G117" s="68">
        <v>558</v>
      </c>
      <c r="H117" s="68" t="s">
        <v>180</v>
      </c>
      <c r="I117" s="68" t="s">
        <v>189</v>
      </c>
      <c r="J117" s="69" t="s">
        <v>188</v>
      </c>
      <c r="K117" s="70">
        <f t="shared" si="1"/>
        <v>1857</v>
      </c>
    </row>
    <row r="118" spans="1:11" x14ac:dyDescent="0.2">
      <c r="A118" s="67" t="s">
        <v>187</v>
      </c>
      <c r="B118" s="68" t="s">
        <v>497</v>
      </c>
      <c r="C118" s="68">
        <v>295</v>
      </c>
      <c r="D118" s="68">
        <v>74</v>
      </c>
      <c r="E118" s="68">
        <v>145</v>
      </c>
      <c r="F118" s="68">
        <v>896</v>
      </c>
      <c r="G118" s="68">
        <v>532</v>
      </c>
      <c r="H118" s="68" t="s">
        <v>173</v>
      </c>
      <c r="I118" s="68" t="s">
        <v>174</v>
      </c>
      <c r="J118" s="69" t="s">
        <v>175</v>
      </c>
      <c r="K118" s="70">
        <f t="shared" si="1"/>
        <v>1942</v>
      </c>
    </row>
    <row r="119" spans="1:11" x14ac:dyDescent="0.2">
      <c r="A119" s="67" t="s">
        <v>182</v>
      </c>
      <c r="B119" s="68" t="s">
        <v>496</v>
      </c>
      <c r="C119" s="68">
        <v>315</v>
      </c>
      <c r="D119" s="68">
        <v>56</v>
      </c>
      <c r="E119" s="68">
        <v>164</v>
      </c>
      <c r="F119" s="68">
        <v>880</v>
      </c>
      <c r="G119" s="68">
        <v>500</v>
      </c>
      <c r="H119" s="68" t="s">
        <v>177</v>
      </c>
      <c r="I119" s="68" t="s">
        <v>184</v>
      </c>
      <c r="J119" s="69" t="s">
        <v>185</v>
      </c>
      <c r="K119" s="70">
        <f t="shared" si="1"/>
        <v>1915</v>
      </c>
    </row>
    <row r="120" spans="1:11" x14ac:dyDescent="0.2">
      <c r="A120" s="67" t="s">
        <v>176</v>
      </c>
      <c r="B120" s="68" t="s">
        <v>496</v>
      </c>
      <c r="C120" s="68">
        <v>347</v>
      </c>
      <c r="D120" s="68">
        <v>68</v>
      </c>
      <c r="E120" s="68">
        <v>170</v>
      </c>
      <c r="F120" s="68">
        <v>828</v>
      </c>
      <c r="G120" s="68">
        <v>514</v>
      </c>
      <c r="H120" s="68" t="s">
        <v>180</v>
      </c>
      <c r="I120" s="68" t="s">
        <v>174</v>
      </c>
      <c r="J120" s="69" t="s">
        <v>188</v>
      </c>
      <c r="K120" s="70">
        <f t="shared" si="1"/>
        <v>1927</v>
      </c>
    </row>
    <row r="121" spans="1:11" x14ac:dyDescent="0.2">
      <c r="A121" s="67" t="s">
        <v>187</v>
      </c>
      <c r="B121" s="68" t="s">
        <v>494</v>
      </c>
      <c r="C121" s="68">
        <v>268</v>
      </c>
      <c r="D121" s="68">
        <v>54</v>
      </c>
      <c r="E121" s="68">
        <v>179</v>
      </c>
      <c r="F121" s="68">
        <v>831</v>
      </c>
      <c r="G121" s="68">
        <v>534</v>
      </c>
      <c r="H121" s="68" t="s">
        <v>183</v>
      </c>
      <c r="I121" s="68" t="s">
        <v>189</v>
      </c>
      <c r="J121" s="69" t="s">
        <v>471</v>
      </c>
      <c r="K121" s="70">
        <f t="shared" si="1"/>
        <v>1866</v>
      </c>
    </row>
    <row r="122" spans="1:11" x14ac:dyDescent="0.2">
      <c r="A122" s="67" t="s">
        <v>179</v>
      </c>
      <c r="B122" s="68" t="s">
        <v>493</v>
      </c>
      <c r="C122" s="68">
        <v>290</v>
      </c>
      <c r="D122" s="68">
        <v>55</v>
      </c>
      <c r="E122" s="68">
        <v>124</v>
      </c>
      <c r="F122" s="68">
        <v>916</v>
      </c>
      <c r="G122" s="68">
        <v>476</v>
      </c>
      <c r="H122" s="68" t="s">
        <v>177</v>
      </c>
      <c r="I122" s="68" t="s">
        <v>178</v>
      </c>
      <c r="J122" s="69" t="s">
        <v>471</v>
      </c>
      <c r="K122" s="70">
        <f t="shared" si="1"/>
        <v>1861</v>
      </c>
    </row>
    <row r="123" spans="1:11" x14ac:dyDescent="0.2">
      <c r="A123" s="67" t="s">
        <v>179</v>
      </c>
      <c r="B123" s="68" t="s">
        <v>497</v>
      </c>
      <c r="C123" s="68">
        <v>312</v>
      </c>
      <c r="D123" s="68">
        <v>70</v>
      </c>
      <c r="E123" s="68">
        <v>153</v>
      </c>
      <c r="F123" s="68">
        <v>830</v>
      </c>
      <c r="G123" s="68">
        <v>499</v>
      </c>
      <c r="H123" s="68" t="s">
        <v>177</v>
      </c>
      <c r="I123" s="68" t="s">
        <v>186</v>
      </c>
      <c r="J123" s="69" t="s">
        <v>175</v>
      </c>
      <c r="K123" s="70">
        <f t="shared" si="1"/>
        <v>1864</v>
      </c>
    </row>
    <row r="124" spans="1:11" x14ac:dyDescent="0.2">
      <c r="A124" s="67" t="s">
        <v>179</v>
      </c>
      <c r="B124" s="68" t="s">
        <v>496</v>
      </c>
      <c r="C124" s="68">
        <v>293</v>
      </c>
      <c r="D124" s="68">
        <v>58</v>
      </c>
      <c r="E124" s="68">
        <v>141</v>
      </c>
      <c r="F124" s="68">
        <v>865</v>
      </c>
      <c r="G124" s="68">
        <v>490</v>
      </c>
      <c r="H124" s="68" t="s">
        <v>180</v>
      </c>
      <c r="I124" s="68" t="s">
        <v>181</v>
      </c>
      <c r="J124" s="69" t="s">
        <v>175</v>
      </c>
      <c r="K124" s="70">
        <f t="shared" si="1"/>
        <v>1847</v>
      </c>
    </row>
    <row r="125" spans="1:11" x14ac:dyDescent="0.2">
      <c r="A125" s="67" t="s">
        <v>187</v>
      </c>
      <c r="B125" s="68" t="s">
        <v>496</v>
      </c>
      <c r="C125" s="68">
        <v>250</v>
      </c>
      <c r="D125" s="68">
        <v>70</v>
      </c>
      <c r="E125" s="68">
        <v>154</v>
      </c>
      <c r="F125" s="68">
        <v>889</v>
      </c>
      <c r="G125" s="68">
        <v>520</v>
      </c>
      <c r="H125" s="68" t="s">
        <v>183</v>
      </c>
      <c r="I125" s="68" t="s">
        <v>186</v>
      </c>
      <c r="J125" s="69" t="s">
        <v>188</v>
      </c>
      <c r="K125" s="70">
        <f t="shared" si="1"/>
        <v>1883</v>
      </c>
    </row>
    <row r="126" spans="1:11" x14ac:dyDescent="0.2">
      <c r="A126" s="67" t="s">
        <v>176</v>
      </c>
      <c r="B126" s="68" t="s">
        <v>492</v>
      </c>
      <c r="C126" s="68">
        <v>262</v>
      </c>
      <c r="D126" s="68">
        <v>78</v>
      </c>
      <c r="E126" s="68">
        <v>132</v>
      </c>
      <c r="F126" s="68">
        <v>979</v>
      </c>
      <c r="G126" s="68">
        <v>506</v>
      </c>
      <c r="H126" s="68" t="s">
        <v>173</v>
      </c>
      <c r="I126" s="68" t="s">
        <v>186</v>
      </c>
      <c r="J126" s="69" t="s">
        <v>471</v>
      </c>
      <c r="K126" s="70">
        <f t="shared" si="1"/>
        <v>1957</v>
      </c>
    </row>
    <row r="127" spans="1:11" x14ac:dyDescent="0.2">
      <c r="A127" s="67" t="s">
        <v>176</v>
      </c>
      <c r="B127" s="68" t="s">
        <v>497</v>
      </c>
      <c r="C127" s="68">
        <v>313</v>
      </c>
      <c r="D127" s="68">
        <v>61</v>
      </c>
      <c r="E127" s="68">
        <v>176</v>
      </c>
      <c r="F127" s="68">
        <v>917</v>
      </c>
      <c r="G127" s="68">
        <v>484</v>
      </c>
      <c r="H127" s="68" t="s">
        <v>173</v>
      </c>
      <c r="I127" s="68" t="s">
        <v>178</v>
      </c>
      <c r="J127" s="69" t="s">
        <v>185</v>
      </c>
      <c r="K127" s="70">
        <f t="shared" si="1"/>
        <v>1951</v>
      </c>
    </row>
    <row r="128" spans="1:11" x14ac:dyDescent="0.2">
      <c r="A128" s="67" t="s">
        <v>187</v>
      </c>
      <c r="B128" s="68" t="s">
        <v>495</v>
      </c>
      <c r="C128" s="68">
        <v>350</v>
      </c>
      <c r="D128" s="68">
        <v>52</v>
      </c>
      <c r="E128" s="68">
        <v>121</v>
      </c>
      <c r="F128" s="68">
        <v>974</v>
      </c>
      <c r="G128" s="68">
        <v>531</v>
      </c>
      <c r="H128" s="68" t="s">
        <v>183</v>
      </c>
      <c r="I128" s="68" t="s">
        <v>189</v>
      </c>
      <c r="J128" s="69" t="s">
        <v>471</v>
      </c>
      <c r="K128" s="70">
        <f t="shared" si="1"/>
        <v>2028</v>
      </c>
    </row>
    <row r="129" spans="1:11" x14ac:dyDescent="0.2">
      <c r="A129" s="67" t="s">
        <v>176</v>
      </c>
      <c r="B129" s="68" t="s">
        <v>496</v>
      </c>
      <c r="C129" s="68">
        <v>286</v>
      </c>
      <c r="D129" s="68">
        <v>75</v>
      </c>
      <c r="E129" s="68">
        <v>122</v>
      </c>
      <c r="F129" s="68">
        <v>898</v>
      </c>
      <c r="G129" s="68">
        <v>481</v>
      </c>
      <c r="H129" s="68" t="s">
        <v>177</v>
      </c>
      <c r="I129" s="68" t="s">
        <v>189</v>
      </c>
      <c r="J129" s="69" t="s">
        <v>185</v>
      </c>
      <c r="K129" s="70">
        <f t="shared" si="1"/>
        <v>1862</v>
      </c>
    </row>
    <row r="130" spans="1:11" x14ac:dyDescent="0.2">
      <c r="A130" s="67" t="s">
        <v>182</v>
      </c>
      <c r="B130" s="68" t="s">
        <v>493</v>
      </c>
      <c r="C130" s="68">
        <v>324</v>
      </c>
      <c r="D130" s="68">
        <v>62</v>
      </c>
      <c r="E130" s="68">
        <v>150</v>
      </c>
      <c r="F130" s="68">
        <v>843</v>
      </c>
      <c r="G130" s="68">
        <v>496</v>
      </c>
      <c r="H130" s="68" t="s">
        <v>180</v>
      </c>
      <c r="I130" s="68" t="s">
        <v>181</v>
      </c>
      <c r="J130" s="69" t="s">
        <v>188</v>
      </c>
      <c r="K130" s="70">
        <f t="shared" si="1"/>
        <v>1875</v>
      </c>
    </row>
    <row r="131" spans="1:11" x14ac:dyDescent="0.2">
      <c r="A131" s="67" t="s">
        <v>179</v>
      </c>
      <c r="B131" s="68" t="s">
        <v>493</v>
      </c>
      <c r="C131" s="68">
        <v>294</v>
      </c>
      <c r="D131" s="68">
        <v>51</v>
      </c>
      <c r="E131" s="68">
        <v>165</v>
      </c>
      <c r="F131" s="68">
        <v>850</v>
      </c>
      <c r="G131" s="68">
        <v>554</v>
      </c>
      <c r="H131" s="68" t="s">
        <v>183</v>
      </c>
      <c r="I131" s="68" t="s">
        <v>178</v>
      </c>
      <c r="J131" s="69" t="s">
        <v>471</v>
      </c>
      <c r="K131" s="70">
        <f t="shared" ref="K131:K194" si="2">SUM(C131:G131)</f>
        <v>1914</v>
      </c>
    </row>
    <row r="132" spans="1:11" x14ac:dyDescent="0.2">
      <c r="A132" s="67" t="s">
        <v>172</v>
      </c>
      <c r="B132" s="68" t="s">
        <v>493</v>
      </c>
      <c r="C132" s="68">
        <v>312</v>
      </c>
      <c r="D132" s="68">
        <v>78</v>
      </c>
      <c r="E132" s="68">
        <v>132</v>
      </c>
      <c r="F132" s="68">
        <v>933</v>
      </c>
      <c r="G132" s="68">
        <v>454</v>
      </c>
      <c r="H132" s="68" t="s">
        <v>173</v>
      </c>
      <c r="I132" s="68" t="s">
        <v>174</v>
      </c>
      <c r="J132" s="69" t="s">
        <v>185</v>
      </c>
      <c r="K132" s="70">
        <f t="shared" si="2"/>
        <v>1909</v>
      </c>
    </row>
    <row r="133" spans="1:11" x14ac:dyDescent="0.2">
      <c r="A133" s="67" t="s">
        <v>176</v>
      </c>
      <c r="B133" s="68" t="s">
        <v>496</v>
      </c>
      <c r="C133" s="68">
        <v>345</v>
      </c>
      <c r="D133" s="68">
        <v>60</v>
      </c>
      <c r="E133" s="68">
        <v>138</v>
      </c>
      <c r="F133" s="68">
        <v>846</v>
      </c>
      <c r="G133" s="68">
        <v>550</v>
      </c>
      <c r="H133" s="68" t="s">
        <v>180</v>
      </c>
      <c r="I133" s="68" t="s">
        <v>189</v>
      </c>
      <c r="J133" s="69" t="s">
        <v>175</v>
      </c>
      <c r="K133" s="70">
        <f t="shared" si="2"/>
        <v>1939</v>
      </c>
    </row>
    <row r="134" spans="1:11" x14ac:dyDescent="0.2">
      <c r="A134" s="67" t="s">
        <v>176</v>
      </c>
      <c r="B134" s="68" t="s">
        <v>495</v>
      </c>
      <c r="C134" s="68">
        <v>266</v>
      </c>
      <c r="D134" s="68">
        <v>56</v>
      </c>
      <c r="E134" s="68">
        <v>137</v>
      </c>
      <c r="F134" s="68">
        <v>934</v>
      </c>
      <c r="G134" s="68">
        <v>468</v>
      </c>
      <c r="H134" s="68" t="s">
        <v>173</v>
      </c>
      <c r="I134" s="68" t="s">
        <v>181</v>
      </c>
      <c r="J134" s="69" t="s">
        <v>175</v>
      </c>
      <c r="K134" s="70">
        <f t="shared" si="2"/>
        <v>1861</v>
      </c>
    </row>
    <row r="135" spans="1:11" x14ac:dyDescent="0.2">
      <c r="A135" s="67" t="s">
        <v>179</v>
      </c>
      <c r="B135" s="68" t="s">
        <v>496</v>
      </c>
      <c r="C135" s="68">
        <v>266</v>
      </c>
      <c r="D135" s="68">
        <v>59</v>
      </c>
      <c r="E135" s="68">
        <v>173</v>
      </c>
      <c r="F135" s="68">
        <v>828</v>
      </c>
      <c r="G135" s="68">
        <v>468</v>
      </c>
      <c r="H135" s="68" t="s">
        <v>177</v>
      </c>
      <c r="I135" s="68" t="s">
        <v>186</v>
      </c>
      <c r="J135" s="69" t="s">
        <v>185</v>
      </c>
      <c r="K135" s="70">
        <f t="shared" si="2"/>
        <v>1794</v>
      </c>
    </row>
    <row r="136" spans="1:11" x14ac:dyDescent="0.2">
      <c r="A136" s="67" t="s">
        <v>176</v>
      </c>
      <c r="B136" s="68" t="s">
        <v>493</v>
      </c>
      <c r="C136" s="68">
        <v>274</v>
      </c>
      <c r="D136" s="68">
        <v>70</v>
      </c>
      <c r="E136" s="68">
        <v>164</v>
      </c>
      <c r="F136" s="68">
        <v>900</v>
      </c>
      <c r="G136" s="68">
        <v>494</v>
      </c>
      <c r="H136" s="68" t="s">
        <v>183</v>
      </c>
      <c r="I136" s="68" t="s">
        <v>178</v>
      </c>
      <c r="J136" s="69" t="s">
        <v>188</v>
      </c>
      <c r="K136" s="70">
        <f t="shared" si="2"/>
        <v>1902</v>
      </c>
    </row>
    <row r="137" spans="1:11" x14ac:dyDescent="0.2">
      <c r="A137" s="67" t="s">
        <v>172</v>
      </c>
      <c r="B137" s="68" t="s">
        <v>492</v>
      </c>
      <c r="C137" s="68">
        <v>300</v>
      </c>
      <c r="D137" s="68">
        <v>75</v>
      </c>
      <c r="E137" s="68">
        <v>140</v>
      </c>
      <c r="F137" s="68">
        <v>808</v>
      </c>
      <c r="G137" s="68">
        <v>467</v>
      </c>
      <c r="H137" s="68" t="s">
        <v>180</v>
      </c>
      <c r="I137" s="68" t="s">
        <v>189</v>
      </c>
      <c r="J137" s="69" t="s">
        <v>185</v>
      </c>
      <c r="K137" s="70">
        <f t="shared" si="2"/>
        <v>1790</v>
      </c>
    </row>
    <row r="138" spans="1:11" x14ac:dyDescent="0.2">
      <c r="A138" s="67" t="s">
        <v>187</v>
      </c>
      <c r="B138" s="68" t="s">
        <v>493</v>
      </c>
      <c r="C138" s="68">
        <v>349</v>
      </c>
      <c r="D138" s="68">
        <v>72</v>
      </c>
      <c r="E138" s="68">
        <v>129</v>
      </c>
      <c r="F138" s="68">
        <v>901</v>
      </c>
      <c r="G138" s="68">
        <v>558</v>
      </c>
      <c r="H138" s="68" t="s">
        <v>177</v>
      </c>
      <c r="I138" s="68" t="s">
        <v>189</v>
      </c>
      <c r="J138" s="69" t="s">
        <v>471</v>
      </c>
      <c r="K138" s="70">
        <f t="shared" si="2"/>
        <v>2009</v>
      </c>
    </row>
    <row r="139" spans="1:11" x14ac:dyDescent="0.2">
      <c r="A139" s="67" t="s">
        <v>179</v>
      </c>
      <c r="B139" s="68" t="s">
        <v>497</v>
      </c>
      <c r="C139" s="68">
        <v>326</v>
      </c>
      <c r="D139" s="68">
        <v>58</v>
      </c>
      <c r="E139" s="68">
        <v>163</v>
      </c>
      <c r="F139" s="68">
        <v>940</v>
      </c>
      <c r="G139" s="68">
        <v>549</v>
      </c>
      <c r="H139" s="68" t="s">
        <v>173</v>
      </c>
      <c r="I139" s="68" t="s">
        <v>181</v>
      </c>
      <c r="J139" s="69" t="s">
        <v>175</v>
      </c>
      <c r="K139" s="70">
        <f t="shared" si="2"/>
        <v>2036</v>
      </c>
    </row>
    <row r="140" spans="1:11" x14ac:dyDescent="0.2">
      <c r="A140" s="67" t="s">
        <v>187</v>
      </c>
      <c r="B140" s="68" t="s">
        <v>492</v>
      </c>
      <c r="C140" s="68">
        <v>338</v>
      </c>
      <c r="D140" s="68">
        <v>68</v>
      </c>
      <c r="E140" s="68">
        <v>128</v>
      </c>
      <c r="F140" s="68">
        <v>824</v>
      </c>
      <c r="G140" s="68">
        <v>460</v>
      </c>
      <c r="H140" s="68" t="s">
        <v>173</v>
      </c>
      <c r="I140" s="68" t="s">
        <v>184</v>
      </c>
      <c r="J140" s="69" t="s">
        <v>471</v>
      </c>
      <c r="K140" s="70">
        <f t="shared" si="2"/>
        <v>1818</v>
      </c>
    </row>
    <row r="141" spans="1:11" x14ac:dyDescent="0.2">
      <c r="A141" s="67" t="s">
        <v>179</v>
      </c>
      <c r="B141" s="68" t="s">
        <v>492</v>
      </c>
      <c r="C141" s="68">
        <v>284</v>
      </c>
      <c r="D141" s="68">
        <v>75</v>
      </c>
      <c r="E141" s="68">
        <v>136</v>
      </c>
      <c r="F141" s="68">
        <v>812</v>
      </c>
      <c r="G141" s="68">
        <v>485</v>
      </c>
      <c r="H141" s="68" t="s">
        <v>177</v>
      </c>
      <c r="I141" s="68" t="s">
        <v>186</v>
      </c>
      <c r="J141" s="69" t="s">
        <v>175</v>
      </c>
      <c r="K141" s="70">
        <f t="shared" si="2"/>
        <v>1792</v>
      </c>
    </row>
    <row r="142" spans="1:11" x14ac:dyDescent="0.2">
      <c r="A142" s="67" t="s">
        <v>176</v>
      </c>
      <c r="B142" s="68" t="s">
        <v>495</v>
      </c>
      <c r="C142" s="68">
        <v>313</v>
      </c>
      <c r="D142" s="68">
        <v>70</v>
      </c>
      <c r="E142" s="68">
        <v>140</v>
      </c>
      <c r="F142" s="68">
        <v>980</v>
      </c>
      <c r="G142" s="68">
        <v>502</v>
      </c>
      <c r="H142" s="68" t="s">
        <v>183</v>
      </c>
      <c r="I142" s="68" t="s">
        <v>184</v>
      </c>
      <c r="J142" s="69" t="s">
        <v>188</v>
      </c>
      <c r="K142" s="70">
        <f t="shared" si="2"/>
        <v>2005</v>
      </c>
    </row>
    <row r="143" spans="1:11" x14ac:dyDescent="0.2">
      <c r="A143" s="67" t="s">
        <v>179</v>
      </c>
      <c r="B143" s="68" t="s">
        <v>497</v>
      </c>
      <c r="C143" s="68">
        <v>253</v>
      </c>
      <c r="D143" s="68">
        <v>57</v>
      </c>
      <c r="E143" s="68">
        <v>170</v>
      </c>
      <c r="F143" s="68">
        <v>977</v>
      </c>
      <c r="G143" s="68">
        <v>556</v>
      </c>
      <c r="H143" s="68" t="s">
        <v>173</v>
      </c>
      <c r="I143" s="68" t="s">
        <v>186</v>
      </c>
      <c r="J143" s="69" t="s">
        <v>175</v>
      </c>
      <c r="K143" s="70">
        <f t="shared" si="2"/>
        <v>2013</v>
      </c>
    </row>
    <row r="144" spans="1:11" x14ac:dyDescent="0.2">
      <c r="A144" s="67" t="s">
        <v>182</v>
      </c>
      <c r="B144" s="68" t="s">
        <v>494</v>
      </c>
      <c r="C144" s="68">
        <v>338</v>
      </c>
      <c r="D144" s="68">
        <v>58</v>
      </c>
      <c r="E144" s="68">
        <v>121</v>
      </c>
      <c r="F144" s="68">
        <v>907</v>
      </c>
      <c r="G144" s="68">
        <v>535</v>
      </c>
      <c r="H144" s="68" t="s">
        <v>180</v>
      </c>
      <c r="I144" s="68" t="s">
        <v>181</v>
      </c>
      <c r="J144" s="69" t="s">
        <v>185</v>
      </c>
      <c r="K144" s="70">
        <f t="shared" si="2"/>
        <v>1959</v>
      </c>
    </row>
    <row r="145" spans="1:11" x14ac:dyDescent="0.2">
      <c r="A145" s="67" t="s">
        <v>176</v>
      </c>
      <c r="B145" s="68" t="s">
        <v>492</v>
      </c>
      <c r="C145" s="68">
        <v>323</v>
      </c>
      <c r="D145" s="68">
        <v>65</v>
      </c>
      <c r="E145" s="68">
        <v>170</v>
      </c>
      <c r="F145" s="68">
        <v>885</v>
      </c>
      <c r="G145" s="68">
        <v>475</v>
      </c>
      <c r="H145" s="68" t="s">
        <v>183</v>
      </c>
      <c r="I145" s="68" t="s">
        <v>174</v>
      </c>
      <c r="J145" s="69" t="s">
        <v>471</v>
      </c>
      <c r="K145" s="70">
        <f t="shared" si="2"/>
        <v>1918</v>
      </c>
    </row>
    <row r="146" spans="1:11" x14ac:dyDescent="0.2">
      <c r="A146" s="67" t="s">
        <v>172</v>
      </c>
      <c r="B146" s="68" t="s">
        <v>497</v>
      </c>
      <c r="C146" s="68">
        <v>331</v>
      </c>
      <c r="D146" s="68">
        <v>57</v>
      </c>
      <c r="E146" s="68">
        <v>162</v>
      </c>
      <c r="F146" s="68">
        <v>921</v>
      </c>
      <c r="G146" s="68">
        <v>488</v>
      </c>
      <c r="H146" s="68" t="s">
        <v>173</v>
      </c>
      <c r="I146" s="68" t="s">
        <v>174</v>
      </c>
      <c r="J146" s="69" t="s">
        <v>188</v>
      </c>
      <c r="K146" s="70">
        <f t="shared" si="2"/>
        <v>1959</v>
      </c>
    </row>
    <row r="147" spans="1:11" x14ac:dyDescent="0.2">
      <c r="A147" s="67" t="s">
        <v>179</v>
      </c>
      <c r="B147" s="68" t="s">
        <v>496</v>
      </c>
      <c r="C147" s="68">
        <v>297</v>
      </c>
      <c r="D147" s="68">
        <v>77</v>
      </c>
      <c r="E147" s="68">
        <v>123</v>
      </c>
      <c r="F147" s="68">
        <v>822</v>
      </c>
      <c r="G147" s="68">
        <v>475</v>
      </c>
      <c r="H147" s="68" t="s">
        <v>183</v>
      </c>
      <c r="I147" s="68" t="s">
        <v>178</v>
      </c>
      <c r="J147" s="69" t="s">
        <v>188</v>
      </c>
      <c r="K147" s="70">
        <f t="shared" si="2"/>
        <v>1794</v>
      </c>
    </row>
    <row r="148" spans="1:11" x14ac:dyDescent="0.2">
      <c r="A148" s="67" t="s">
        <v>182</v>
      </c>
      <c r="B148" s="68" t="s">
        <v>495</v>
      </c>
      <c r="C148" s="68">
        <v>279</v>
      </c>
      <c r="D148" s="68">
        <v>79</v>
      </c>
      <c r="E148" s="68">
        <v>170</v>
      </c>
      <c r="F148" s="68">
        <v>879</v>
      </c>
      <c r="G148" s="68">
        <v>497</v>
      </c>
      <c r="H148" s="68" t="s">
        <v>180</v>
      </c>
      <c r="I148" s="68" t="s">
        <v>184</v>
      </c>
      <c r="J148" s="69" t="s">
        <v>471</v>
      </c>
      <c r="K148" s="70">
        <f t="shared" si="2"/>
        <v>1904</v>
      </c>
    </row>
    <row r="149" spans="1:11" x14ac:dyDescent="0.2">
      <c r="A149" s="67" t="s">
        <v>187</v>
      </c>
      <c r="B149" s="68" t="s">
        <v>496</v>
      </c>
      <c r="C149" s="68">
        <v>309</v>
      </c>
      <c r="D149" s="68">
        <v>78</v>
      </c>
      <c r="E149" s="68">
        <v>157</v>
      </c>
      <c r="F149" s="68">
        <v>938</v>
      </c>
      <c r="G149" s="68">
        <v>532</v>
      </c>
      <c r="H149" s="68" t="s">
        <v>180</v>
      </c>
      <c r="I149" s="68" t="s">
        <v>178</v>
      </c>
      <c r="J149" s="69" t="s">
        <v>188</v>
      </c>
      <c r="K149" s="70">
        <f t="shared" si="2"/>
        <v>2014</v>
      </c>
    </row>
    <row r="150" spans="1:11" x14ac:dyDescent="0.2">
      <c r="A150" s="67" t="s">
        <v>176</v>
      </c>
      <c r="B150" s="68" t="s">
        <v>496</v>
      </c>
      <c r="C150" s="68">
        <v>313</v>
      </c>
      <c r="D150" s="68">
        <v>73</v>
      </c>
      <c r="E150" s="68">
        <v>149</v>
      </c>
      <c r="F150" s="68">
        <v>973</v>
      </c>
      <c r="G150" s="68">
        <v>535</v>
      </c>
      <c r="H150" s="68" t="s">
        <v>183</v>
      </c>
      <c r="I150" s="68" t="s">
        <v>181</v>
      </c>
      <c r="J150" s="69" t="s">
        <v>175</v>
      </c>
      <c r="K150" s="70">
        <f t="shared" si="2"/>
        <v>2043</v>
      </c>
    </row>
    <row r="151" spans="1:11" x14ac:dyDescent="0.2">
      <c r="A151" s="67" t="s">
        <v>172</v>
      </c>
      <c r="B151" s="68" t="s">
        <v>495</v>
      </c>
      <c r="C151" s="68">
        <v>274</v>
      </c>
      <c r="D151" s="68">
        <v>71</v>
      </c>
      <c r="E151" s="68">
        <v>141</v>
      </c>
      <c r="F151" s="68">
        <v>930</v>
      </c>
      <c r="G151" s="68">
        <v>487</v>
      </c>
      <c r="H151" s="68" t="s">
        <v>183</v>
      </c>
      <c r="I151" s="68" t="s">
        <v>178</v>
      </c>
      <c r="J151" s="69" t="s">
        <v>471</v>
      </c>
      <c r="K151" s="70">
        <f t="shared" si="2"/>
        <v>1903</v>
      </c>
    </row>
    <row r="152" spans="1:11" x14ac:dyDescent="0.2">
      <c r="A152" s="67" t="s">
        <v>182</v>
      </c>
      <c r="B152" s="68" t="s">
        <v>495</v>
      </c>
      <c r="C152" s="68">
        <v>303</v>
      </c>
      <c r="D152" s="68">
        <v>80</v>
      </c>
      <c r="E152" s="68">
        <v>151</v>
      </c>
      <c r="F152" s="68">
        <v>913</v>
      </c>
      <c r="G152" s="68">
        <v>481</v>
      </c>
      <c r="H152" s="68" t="s">
        <v>180</v>
      </c>
      <c r="I152" s="68" t="s">
        <v>178</v>
      </c>
      <c r="J152" s="69" t="s">
        <v>175</v>
      </c>
      <c r="K152" s="70">
        <f t="shared" si="2"/>
        <v>1928</v>
      </c>
    </row>
    <row r="153" spans="1:11" x14ac:dyDescent="0.2">
      <c r="A153" s="67" t="s">
        <v>172</v>
      </c>
      <c r="B153" s="68" t="s">
        <v>496</v>
      </c>
      <c r="C153" s="68">
        <v>328</v>
      </c>
      <c r="D153" s="68">
        <v>73</v>
      </c>
      <c r="E153" s="68">
        <v>129</v>
      </c>
      <c r="F153" s="68">
        <v>912</v>
      </c>
      <c r="G153" s="68">
        <v>502</v>
      </c>
      <c r="H153" s="68" t="s">
        <v>180</v>
      </c>
      <c r="I153" s="68" t="s">
        <v>178</v>
      </c>
      <c r="J153" s="69" t="s">
        <v>188</v>
      </c>
      <c r="K153" s="70">
        <f t="shared" si="2"/>
        <v>1944</v>
      </c>
    </row>
    <row r="154" spans="1:11" x14ac:dyDescent="0.2">
      <c r="A154" s="67" t="s">
        <v>187</v>
      </c>
      <c r="B154" s="68" t="s">
        <v>497</v>
      </c>
      <c r="C154" s="68">
        <v>301</v>
      </c>
      <c r="D154" s="68">
        <v>51</v>
      </c>
      <c r="E154" s="68">
        <v>180</v>
      </c>
      <c r="F154" s="68">
        <v>856</v>
      </c>
      <c r="G154" s="68">
        <v>535</v>
      </c>
      <c r="H154" s="68" t="s">
        <v>173</v>
      </c>
      <c r="I154" s="68" t="s">
        <v>189</v>
      </c>
      <c r="J154" s="69" t="s">
        <v>471</v>
      </c>
      <c r="K154" s="70">
        <f t="shared" si="2"/>
        <v>1923</v>
      </c>
    </row>
    <row r="155" spans="1:11" x14ac:dyDescent="0.2">
      <c r="A155" s="67" t="s">
        <v>182</v>
      </c>
      <c r="B155" s="68" t="s">
        <v>494</v>
      </c>
      <c r="C155" s="68">
        <v>325</v>
      </c>
      <c r="D155" s="68">
        <v>60</v>
      </c>
      <c r="E155" s="68">
        <v>175</v>
      </c>
      <c r="F155" s="68">
        <v>886</v>
      </c>
      <c r="G155" s="68">
        <v>512</v>
      </c>
      <c r="H155" s="68" t="s">
        <v>180</v>
      </c>
      <c r="I155" s="68" t="s">
        <v>174</v>
      </c>
      <c r="J155" s="69" t="s">
        <v>471</v>
      </c>
      <c r="K155" s="70">
        <f t="shared" si="2"/>
        <v>1958</v>
      </c>
    </row>
    <row r="156" spans="1:11" x14ac:dyDescent="0.2">
      <c r="A156" s="67" t="s">
        <v>182</v>
      </c>
      <c r="B156" s="68" t="s">
        <v>497</v>
      </c>
      <c r="C156" s="68">
        <v>342</v>
      </c>
      <c r="D156" s="68">
        <v>56</v>
      </c>
      <c r="E156" s="68">
        <v>151</v>
      </c>
      <c r="F156" s="68">
        <v>910</v>
      </c>
      <c r="G156" s="68">
        <v>515</v>
      </c>
      <c r="H156" s="68" t="s">
        <v>173</v>
      </c>
      <c r="I156" s="68" t="s">
        <v>186</v>
      </c>
      <c r="J156" s="69" t="s">
        <v>188</v>
      </c>
      <c r="K156" s="70">
        <f t="shared" si="2"/>
        <v>1974</v>
      </c>
    </row>
    <row r="157" spans="1:11" x14ac:dyDescent="0.2">
      <c r="A157" s="67" t="s">
        <v>182</v>
      </c>
      <c r="B157" s="68" t="s">
        <v>497</v>
      </c>
      <c r="C157" s="68">
        <v>288</v>
      </c>
      <c r="D157" s="68">
        <v>71</v>
      </c>
      <c r="E157" s="68">
        <v>178</v>
      </c>
      <c r="F157" s="68">
        <v>884</v>
      </c>
      <c r="G157" s="68">
        <v>455</v>
      </c>
      <c r="H157" s="68" t="s">
        <v>173</v>
      </c>
      <c r="I157" s="68" t="s">
        <v>184</v>
      </c>
      <c r="J157" s="69" t="s">
        <v>185</v>
      </c>
      <c r="K157" s="70">
        <f t="shared" si="2"/>
        <v>1876</v>
      </c>
    </row>
    <row r="158" spans="1:11" x14ac:dyDescent="0.2">
      <c r="A158" s="67" t="s">
        <v>179</v>
      </c>
      <c r="B158" s="68" t="s">
        <v>493</v>
      </c>
      <c r="C158" s="68">
        <v>269</v>
      </c>
      <c r="D158" s="68">
        <v>51</v>
      </c>
      <c r="E158" s="68">
        <v>149</v>
      </c>
      <c r="F158" s="68">
        <v>859</v>
      </c>
      <c r="G158" s="68">
        <v>506</v>
      </c>
      <c r="H158" s="68" t="s">
        <v>180</v>
      </c>
      <c r="I158" s="68" t="s">
        <v>174</v>
      </c>
      <c r="J158" s="69" t="s">
        <v>175</v>
      </c>
      <c r="K158" s="70">
        <f t="shared" si="2"/>
        <v>1834</v>
      </c>
    </row>
    <row r="159" spans="1:11" x14ac:dyDescent="0.2">
      <c r="A159" s="67" t="s">
        <v>187</v>
      </c>
      <c r="B159" s="68" t="s">
        <v>492</v>
      </c>
      <c r="C159" s="68">
        <v>257</v>
      </c>
      <c r="D159" s="68">
        <v>50</v>
      </c>
      <c r="E159" s="68">
        <v>165</v>
      </c>
      <c r="F159" s="68">
        <v>921</v>
      </c>
      <c r="G159" s="68">
        <v>508</v>
      </c>
      <c r="H159" s="68" t="s">
        <v>180</v>
      </c>
      <c r="I159" s="68" t="s">
        <v>184</v>
      </c>
      <c r="J159" s="69" t="s">
        <v>185</v>
      </c>
      <c r="K159" s="70">
        <f t="shared" si="2"/>
        <v>1901</v>
      </c>
    </row>
    <row r="160" spans="1:11" x14ac:dyDescent="0.2">
      <c r="A160" s="67" t="s">
        <v>176</v>
      </c>
      <c r="B160" s="68" t="s">
        <v>496</v>
      </c>
      <c r="C160" s="68">
        <v>315</v>
      </c>
      <c r="D160" s="68">
        <v>62</v>
      </c>
      <c r="E160" s="68">
        <v>149</v>
      </c>
      <c r="F160" s="68">
        <v>923</v>
      </c>
      <c r="G160" s="68">
        <v>545</v>
      </c>
      <c r="H160" s="68" t="s">
        <v>180</v>
      </c>
      <c r="I160" s="68" t="s">
        <v>181</v>
      </c>
      <c r="J160" s="69" t="s">
        <v>471</v>
      </c>
      <c r="K160" s="70">
        <f t="shared" si="2"/>
        <v>1994</v>
      </c>
    </row>
    <row r="161" spans="1:11" x14ac:dyDescent="0.2">
      <c r="A161" s="67" t="s">
        <v>182</v>
      </c>
      <c r="B161" s="68" t="s">
        <v>492</v>
      </c>
      <c r="C161" s="68">
        <v>261</v>
      </c>
      <c r="D161" s="68">
        <v>59</v>
      </c>
      <c r="E161" s="68">
        <v>173</v>
      </c>
      <c r="F161" s="68">
        <v>842</v>
      </c>
      <c r="G161" s="68">
        <v>481</v>
      </c>
      <c r="H161" s="68" t="s">
        <v>177</v>
      </c>
      <c r="I161" s="68" t="s">
        <v>178</v>
      </c>
      <c r="J161" s="69" t="s">
        <v>188</v>
      </c>
      <c r="K161" s="70">
        <f t="shared" si="2"/>
        <v>1816</v>
      </c>
    </row>
    <row r="162" spans="1:11" x14ac:dyDescent="0.2">
      <c r="A162" s="67" t="s">
        <v>179</v>
      </c>
      <c r="B162" s="68" t="s">
        <v>496</v>
      </c>
      <c r="C162" s="68">
        <v>333</v>
      </c>
      <c r="D162" s="68">
        <v>69</v>
      </c>
      <c r="E162" s="68">
        <v>127</v>
      </c>
      <c r="F162" s="68">
        <v>833</v>
      </c>
      <c r="G162" s="68">
        <v>554</v>
      </c>
      <c r="H162" s="68" t="s">
        <v>177</v>
      </c>
      <c r="I162" s="68" t="s">
        <v>178</v>
      </c>
      <c r="J162" s="69" t="s">
        <v>188</v>
      </c>
      <c r="K162" s="70">
        <f t="shared" si="2"/>
        <v>1916</v>
      </c>
    </row>
    <row r="163" spans="1:11" x14ac:dyDescent="0.2">
      <c r="A163" s="67" t="s">
        <v>182</v>
      </c>
      <c r="B163" s="68" t="s">
        <v>496</v>
      </c>
      <c r="C163" s="68">
        <v>302</v>
      </c>
      <c r="D163" s="68">
        <v>72</v>
      </c>
      <c r="E163" s="68">
        <v>160</v>
      </c>
      <c r="F163" s="68">
        <v>927</v>
      </c>
      <c r="G163" s="68">
        <v>484</v>
      </c>
      <c r="H163" s="68" t="s">
        <v>183</v>
      </c>
      <c r="I163" s="68" t="s">
        <v>181</v>
      </c>
      <c r="J163" s="69" t="s">
        <v>175</v>
      </c>
      <c r="K163" s="70">
        <f t="shared" si="2"/>
        <v>1945</v>
      </c>
    </row>
    <row r="164" spans="1:11" x14ac:dyDescent="0.2">
      <c r="A164" s="67" t="s">
        <v>182</v>
      </c>
      <c r="B164" s="68" t="s">
        <v>493</v>
      </c>
      <c r="C164" s="68">
        <v>264</v>
      </c>
      <c r="D164" s="68">
        <v>65</v>
      </c>
      <c r="E164" s="68">
        <v>161</v>
      </c>
      <c r="F164" s="68">
        <v>946</v>
      </c>
      <c r="G164" s="68">
        <v>527</v>
      </c>
      <c r="H164" s="68" t="s">
        <v>183</v>
      </c>
      <c r="I164" s="68" t="s">
        <v>174</v>
      </c>
      <c r="J164" s="69" t="s">
        <v>188</v>
      </c>
      <c r="K164" s="70">
        <f t="shared" si="2"/>
        <v>1963</v>
      </c>
    </row>
    <row r="165" spans="1:11" x14ac:dyDescent="0.2">
      <c r="A165" s="67" t="s">
        <v>179</v>
      </c>
      <c r="B165" s="68" t="s">
        <v>495</v>
      </c>
      <c r="C165" s="68">
        <v>278</v>
      </c>
      <c r="D165" s="68">
        <v>72</v>
      </c>
      <c r="E165" s="68">
        <v>128</v>
      </c>
      <c r="F165" s="68">
        <v>914</v>
      </c>
      <c r="G165" s="68">
        <v>473</v>
      </c>
      <c r="H165" s="68" t="s">
        <v>180</v>
      </c>
      <c r="I165" s="68" t="s">
        <v>186</v>
      </c>
      <c r="J165" s="69" t="s">
        <v>175</v>
      </c>
      <c r="K165" s="70">
        <f t="shared" si="2"/>
        <v>1865</v>
      </c>
    </row>
    <row r="166" spans="1:11" x14ac:dyDescent="0.2">
      <c r="A166" s="67" t="s">
        <v>187</v>
      </c>
      <c r="B166" s="68" t="s">
        <v>495</v>
      </c>
      <c r="C166" s="68">
        <v>288</v>
      </c>
      <c r="D166" s="68">
        <v>68</v>
      </c>
      <c r="E166" s="68">
        <v>156</v>
      </c>
      <c r="F166" s="68">
        <v>907</v>
      </c>
      <c r="G166" s="68">
        <v>537</v>
      </c>
      <c r="H166" s="68" t="s">
        <v>183</v>
      </c>
      <c r="I166" s="68" t="s">
        <v>184</v>
      </c>
      <c r="J166" s="69" t="s">
        <v>175</v>
      </c>
      <c r="K166" s="70">
        <f t="shared" si="2"/>
        <v>1956</v>
      </c>
    </row>
    <row r="167" spans="1:11" x14ac:dyDescent="0.2">
      <c r="A167" s="67" t="s">
        <v>187</v>
      </c>
      <c r="B167" s="68" t="s">
        <v>495</v>
      </c>
      <c r="C167" s="68">
        <v>333</v>
      </c>
      <c r="D167" s="68">
        <v>52</v>
      </c>
      <c r="E167" s="68">
        <v>138</v>
      </c>
      <c r="F167" s="68">
        <v>802</v>
      </c>
      <c r="G167" s="68">
        <v>488</v>
      </c>
      <c r="H167" s="68" t="s">
        <v>180</v>
      </c>
      <c r="I167" s="68" t="s">
        <v>189</v>
      </c>
      <c r="J167" s="69" t="s">
        <v>185</v>
      </c>
      <c r="K167" s="70">
        <f t="shared" si="2"/>
        <v>1813</v>
      </c>
    </row>
    <row r="168" spans="1:11" x14ac:dyDescent="0.2">
      <c r="A168" s="67" t="s">
        <v>176</v>
      </c>
      <c r="B168" s="68" t="s">
        <v>497</v>
      </c>
      <c r="C168" s="68">
        <v>301</v>
      </c>
      <c r="D168" s="68">
        <v>50</v>
      </c>
      <c r="E168" s="68">
        <v>132</v>
      </c>
      <c r="F168" s="68">
        <v>896</v>
      </c>
      <c r="G168" s="68">
        <v>555</v>
      </c>
      <c r="H168" s="68" t="s">
        <v>183</v>
      </c>
      <c r="I168" s="68" t="s">
        <v>189</v>
      </c>
      <c r="J168" s="69" t="s">
        <v>175</v>
      </c>
      <c r="K168" s="70">
        <f t="shared" si="2"/>
        <v>1934</v>
      </c>
    </row>
    <row r="169" spans="1:11" x14ac:dyDescent="0.2">
      <c r="A169" s="67" t="s">
        <v>172</v>
      </c>
      <c r="B169" s="68" t="s">
        <v>492</v>
      </c>
      <c r="C169" s="68">
        <v>300</v>
      </c>
      <c r="D169" s="68">
        <v>75</v>
      </c>
      <c r="E169" s="68">
        <v>140</v>
      </c>
      <c r="F169" s="68">
        <v>808</v>
      </c>
      <c r="G169" s="68">
        <v>467</v>
      </c>
      <c r="H169" s="68" t="s">
        <v>180</v>
      </c>
      <c r="I169" s="68" t="s">
        <v>189</v>
      </c>
      <c r="J169" s="69" t="s">
        <v>471</v>
      </c>
      <c r="K169" s="70">
        <f t="shared" si="2"/>
        <v>1790</v>
      </c>
    </row>
    <row r="170" spans="1:11" x14ac:dyDescent="0.2">
      <c r="A170" s="67" t="s">
        <v>176</v>
      </c>
      <c r="B170" s="68" t="s">
        <v>495</v>
      </c>
      <c r="C170" s="68">
        <v>346</v>
      </c>
      <c r="D170" s="68">
        <v>62</v>
      </c>
      <c r="E170" s="68">
        <v>147</v>
      </c>
      <c r="F170" s="68">
        <v>902</v>
      </c>
      <c r="G170" s="68">
        <v>491</v>
      </c>
      <c r="H170" s="68" t="s">
        <v>183</v>
      </c>
      <c r="I170" s="68" t="s">
        <v>186</v>
      </c>
      <c r="J170" s="69" t="s">
        <v>175</v>
      </c>
      <c r="K170" s="70">
        <f t="shared" si="2"/>
        <v>1948</v>
      </c>
    </row>
    <row r="171" spans="1:11" x14ac:dyDescent="0.2">
      <c r="A171" s="67" t="s">
        <v>172</v>
      </c>
      <c r="B171" s="68" t="s">
        <v>494</v>
      </c>
      <c r="C171" s="68">
        <v>333</v>
      </c>
      <c r="D171" s="68">
        <v>55</v>
      </c>
      <c r="E171" s="68">
        <v>180</v>
      </c>
      <c r="F171" s="68">
        <v>926</v>
      </c>
      <c r="G171" s="68">
        <v>524</v>
      </c>
      <c r="H171" s="68" t="s">
        <v>180</v>
      </c>
      <c r="I171" s="68" t="s">
        <v>189</v>
      </c>
      <c r="J171" s="69" t="s">
        <v>188</v>
      </c>
      <c r="K171" s="70">
        <f t="shared" si="2"/>
        <v>2018</v>
      </c>
    </row>
    <row r="172" spans="1:11" x14ac:dyDescent="0.2">
      <c r="A172" s="67" t="s">
        <v>172</v>
      </c>
      <c r="B172" s="68" t="s">
        <v>492</v>
      </c>
      <c r="C172" s="68">
        <v>323</v>
      </c>
      <c r="D172" s="68">
        <v>78</v>
      </c>
      <c r="E172" s="68">
        <v>144</v>
      </c>
      <c r="F172" s="68">
        <v>848</v>
      </c>
      <c r="G172" s="68">
        <v>483</v>
      </c>
      <c r="H172" s="68" t="s">
        <v>177</v>
      </c>
      <c r="I172" s="68" t="s">
        <v>184</v>
      </c>
      <c r="J172" s="69" t="s">
        <v>185</v>
      </c>
      <c r="K172" s="70">
        <f t="shared" si="2"/>
        <v>1876</v>
      </c>
    </row>
    <row r="173" spans="1:11" x14ac:dyDescent="0.2">
      <c r="A173" s="67" t="s">
        <v>179</v>
      </c>
      <c r="B173" s="68" t="s">
        <v>497</v>
      </c>
      <c r="C173" s="68">
        <v>334</v>
      </c>
      <c r="D173" s="68">
        <v>64</v>
      </c>
      <c r="E173" s="68">
        <v>147</v>
      </c>
      <c r="F173" s="68">
        <v>820</v>
      </c>
      <c r="G173" s="68">
        <v>499</v>
      </c>
      <c r="H173" s="68" t="s">
        <v>183</v>
      </c>
      <c r="I173" s="68" t="s">
        <v>184</v>
      </c>
      <c r="J173" s="69" t="s">
        <v>185</v>
      </c>
      <c r="K173" s="70">
        <f t="shared" si="2"/>
        <v>1864</v>
      </c>
    </row>
    <row r="174" spans="1:11" x14ac:dyDescent="0.2">
      <c r="A174" s="67" t="s">
        <v>172</v>
      </c>
      <c r="B174" s="68" t="s">
        <v>493</v>
      </c>
      <c r="C174" s="68">
        <v>253</v>
      </c>
      <c r="D174" s="68">
        <v>59</v>
      </c>
      <c r="E174" s="68">
        <v>174</v>
      </c>
      <c r="F174" s="68">
        <v>903</v>
      </c>
      <c r="G174" s="68">
        <v>456</v>
      </c>
      <c r="H174" s="68" t="s">
        <v>183</v>
      </c>
      <c r="I174" s="68" t="s">
        <v>184</v>
      </c>
      <c r="J174" s="69" t="s">
        <v>185</v>
      </c>
      <c r="K174" s="70">
        <f t="shared" si="2"/>
        <v>1845</v>
      </c>
    </row>
    <row r="175" spans="1:11" x14ac:dyDescent="0.2">
      <c r="A175" s="67" t="s">
        <v>179</v>
      </c>
      <c r="B175" s="68" t="s">
        <v>495</v>
      </c>
      <c r="C175" s="68">
        <v>274</v>
      </c>
      <c r="D175" s="68">
        <v>68</v>
      </c>
      <c r="E175" s="68">
        <v>137</v>
      </c>
      <c r="F175" s="68">
        <v>923</v>
      </c>
      <c r="G175" s="68">
        <v>560</v>
      </c>
      <c r="H175" s="68" t="s">
        <v>183</v>
      </c>
      <c r="I175" s="68" t="s">
        <v>181</v>
      </c>
      <c r="J175" s="69" t="s">
        <v>185</v>
      </c>
      <c r="K175" s="70">
        <f t="shared" si="2"/>
        <v>1962</v>
      </c>
    </row>
    <row r="176" spans="1:11" x14ac:dyDescent="0.2">
      <c r="A176" s="67" t="s">
        <v>182</v>
      </c>
      <c r="B176" s="68" t="s">
        <v>493</v>
      </c>
      <c r="C176" s="68">
        <v>310</v>
      </c>
      <c r="D176" s="68">
        <v>73</v>
      </c>
      <c r="E176" s="68">
        <v>128</v>
      </c>
      <c r="F176" s="68">
        <v>829</v>
      </c>
      <c r="G176" s="68">
        <v>517</v>
      </c>
      <c r="H176" s="68" t="s">
        <v>180</v>
      </c>
      <c r="I176" s="68" t="s">
        <v>181</v>
      </c>
      <c r="J176" s="69" t="s">
        <v>175</v>
      </c>
      <c r="K176" s="70">
        <f t="shared" si="2"/>
        <v>1857</v>
      </c>
    </row>
    <row r="177" spans="1:11" x14ac:dyDescent="0.2">
      <c r="A177" s="67" t="s">
        <v>182</v>
      </c>
      <c r="B177" s="68" t="s">
        <v>496</v>
      </c>
      <c r="C177" s="68">
        <v>301</v>
      </c>
      <c r="D177" s="68">
        <v>79</v>
      </c>
      <c r="E177" s="68">
        <v>122</v>
      </c>
      <c r="F177" s="68">
        <v>967</v>
      </c>
      <c r="G177" s="68">
        <v>505</v>
      </c>
      <c r="H177" s="68" t="s">
        <v>177</v>
      </c>
      <c r="I177" s="68" t="s">
        <v>184</v>
      </c>
      <c r="J177" s="69" t="s">
        <v>471</v>
      </c>
      <c r="K177" s="70">
        <f t="shared" si="2"/>
        <v>1974</v>
      </c>
    </row>
    <row r="178" spans="1:11" x14ac:dyDescent="0.2">
      <c r="A178" s="67" t="s">
        <v>187</v>
      </c>
      <c r="B178" s="68" t="s">
        <v>495</v>
      </c>
      <c r="C178" s="68">
        <v>254</v>
      </c>
      <c r="D178" s="68">
        <v>63</v>
      </c>
      <c r="E178" s="68">
        <v>144</v>
      </c>
      <c r="F178" s="68">
        <v>904</v>
      </c>
      <c r="G178" s="68">
        <v>554</v>
      </c>
      <c r="H178" s="68" t="s">
        <v>177</v>
      </c>
      <c r="I178" s="68" t="s">
        <v>178</v>
      </c>
      <c r="J178" s="69" t="s">
        <v>175</v>
      </c>
      <c r="K178" s="70">
        <f t="shared" si="2"/>
        <v>1919</v>
      </c>
    </row>
    <row r="179" spans="1:11" x14ac:dyDescent="0.2">
      <c r="A179" s="67" t="s">
        <v>182</v>
      </c>
      <c r="B179" s="68" t="s">
        <v>497</v>
      </c>
      <c r="C179" s="68">
        <v>301</v>
      </c>
      <c r="D179" s="68">
        <v>73</v>
      </c>
      <c r="E179" s="68">
        <v>165</v>
      </c>
      <c r="F179" s="68">
        <v>945</v>
      </c>
      <c r="G179" s="68">
        <v>460</v>
      </c>
      <c r="H179" s="68" t="s">
        <v>177</v>
      </c>
      <c r="I179" s="68" t="s">
        <v>178</v>
      </c>
      <c r="J179" s="69" t="s">
        <v>471</v>
      </c>
      <c r="K179" s="70">
        <f t="shared" si="2"/>
        <v>1944</v>
      </c>
    </row>
    <row r="180" spans="1:11" x14ac:dyDescent="0.2">
      <c r="A180" s="67" t="s">
        <v>172</v>
      </c>
      <c r="B180" s="68" t="s">
        <v>496</v>
      </c>
      <c r="C180" s="68">
        <v>294</v>
      </c>
      <c r="D180" s="68">
        <v>75</v>
      </c>
      <c r="E180" s="68">
        <v>126</v>
      </c>
      <c r="F180" s="68">
        <v>903</v>
      </c>
      <c r="G180" s="68">
        <v>489</v>
      </c>
      <c r="H180" s="68" t="s">
        <v>177</v>
      </c>
      <c r="I180" s="68" t="s">
        <v>178</v>
      </c>
      <c r="J180" s="69" t="s">
        <v>175</v>
      </c>
      <c r="K180" s="70">
        <f t="shared" si="2"/>
        <v>1887</v>
      </c>
    </row>
    <row r="181" spans="1:11" x14ac:dyDescent="0.2">
      <c r="A181" s="67" t="s">
        <v>176</v>
      </c>
      <c r="B181" s="68" t="s">
        <v>495</v>
      </c>
      <c r="C181" s="68">
        <v>255</v>
      </c>
      <c r="D181" s="68">
        <v>63</v>
      </c>
      <c r="E181" s="68">
        <v>159</v>
      </c>
      <c r="F181" s="68">
        <v>848</v>
      </c>
      <c r="G181" s="68">
        <v>486</v>
      </c>
      <c r="H181" s="68" t="s">
        <v>180</v>
      </c>
      <c r="I181" s="68" t="s">
        <v>181</v>
      </c>
      <c r="J181" s="69" t="s">
        <v>188</v>
      </c>
      <c r="K181" s="70">
        <f t="shared" si="2"/>
        <v>1811</v>
      </c>
    </row>
    <row r="182" spans="1:11" x14ac:dyDescent="0.2">
      <c r="A182" s="67" t="s">
        <v>172</v>
      </c>
      <c r="B182" s="68" t="s">
        <v>497</v>
      </c>
      <c r="C182" s="68">
        <v>330</v>
      </c>
      <c r="D182" s="68">
        <v>73</v>
      </c>
      <c r="E182" s="68">
        <v>123</v>
      </c>
      <c r="F182" s="68">
        <v>978</v>
      </c>
      <c r="G182" s="68">
        <v>544</v>
      </c>
      <c r="H182" s="68" t="s">
        <v>173</v>
      </c>
      <c r="I182" s="68" t="s">
        <v>178</v>
      </c>
      <c r="J182" s="69" t="s">
        <v>471</v>
      </c>
      <c r="K182" s="70">
        <f t="shared" si="2"/>
        <v>2048</v>
      </c>
    </row>
    <row r="183" spans="1:11" x14ac:dyDescent="0.2">
      <c r="A183" s="67" t="s">
        <v>187</v>
      </c>
      <c r="B183" s="68" t="s">
        <v>495</v>
      </c>
      <c r="C183" s="68">
        <v>340</v>
      </c>
      <c r="D183" s="68">
        <v>58</v>
      </c>
      <c r="E183" s="68">
        <v>148</v>
      </c>
      <c r="F183" s="68">
        <v>976</v>
      </c>
      <c r="G183" s="68">
        <v>558</v>
      </c>
      <c r="H183" s="68" t="s">
        <v>173</v>
      </c>
      <c r="I183" s="68" t="s">
        <v>178</v>
      </c>
      <c r="J183" s="69" t="s">
        <v>188</v>
      </c>
      <c r="K183" s="70">
        <f t="shared" si="2"/>
        <v>2080</v>
      </c>
    </row>
    <row r="184" spans="1:11" x14ac:dyDescent="0.2">
      <c r="A184" s="67" t="s">
        <v>172</v>
      </c>
      <c r="B184" s="68" t="s">
        <v>493</v>
      </c>
      <c r="C184" s="68">
        <v>283</v>
      </c>
      <c r="D184" s="68">
        <v>68</v>
      </c>
      <c r="E184" s="68">
        <v>172</v>
      </c>
      <c r="F184" s="68">
        <v>886</v>
      </c>
      <c r="G184" s="68">
        <v>521</v>
      </c>
      <c r="H184" s="68" t="s">
        <v>180</v>
      </c>
      <c r="I184" s="68" t="s">
        <v>186</v>
      </c>
      <c r="J184" s="69" t="s">
        <v>188</v>
      </c>
      <c r="K184" s="70">
        <f t="shared" si="2"/>
        <v>1930</v>
      </c>
    </row>
    <row r="185" spans="1:11" x14ac:dyDescent="0.2">
      <c r="A185" s="67" t="s">
        <v>172</v>
      </c>
      <c r="B185" s="68" t="s">
        <v>495</v>
      </c>
      <c r="C185" s="68">
        <v>281</v>
      </c>
      <c r="D185" s="68">
        <v>63</v>
      </c>
      <c r="E185" s="68">
        <v>145</v>
      </c>
      <c r="F185" s="68">
        <v>855</v>
      </c>
      <c r="G185" s="68">
        <v>482</v>
      </c>
      <c r="H185" s="68" t="s">
        <v>183</v>
      </c>
      <c r="I185" s="68" t="s">
        <v>181</v>
      </c>
      <c r="J185" s="69" t="s">
        <v>188</v>
      </c>
      <c r="K185" s="70">
        <f t="shared" si="2"/>
        <v>1826</v>
      </c>
    </row>
    <row r="186" spans="1:11" x14ac:dyDescent="0.2">
      <c r="A186" s="67" t="s">
        <v>179</v>
      </c>
      <c r="B186" s="68" t="s">
        <v>492</v>
      </c>
      <c r="C186" s="68">
        <v>309</v>
      </c>
      <c r="D186" s="68">
        <v>59</v>
      </c>
      <c r="E186" s="68">
        <v>169</v>
      </c>
      <c r="F186" s="68">
        <v>853</v>
      </c>
      <c r="G186" s="68">
        <v>471</v>
      </c>
      <c r="H186" s="68" t="s">
        <v>173</v>
      </c>
      <c r="I186" s="68" t="s">
        <v>181</v>
      </c>
      <c r="J186" s="69" t="s">
        <v>175</v>
      </c>
      <c r="K186" s="70">
        <f t="shared" si="2"/>
        <v>1861</v>
      </c>
    </row>
    <row r="187" spans="1:11" x14ac:dyDescent="0.2">
      <c r="A187" s="67" t="s">
        <v>182</v>
      </c>
      <c r="B187" s="68" t="s">
        <v>495</v>
      </c>
      <c r="C187" s="68">
        <v>319</v>
      </c>
      <c r="D187" s="68">
        <v>55</v>
      </c>
      <c r="E187" s="68">
        <v>169</v>
      </c>
      <c r="F187" s="68">
        <v>896</v>
      </c>
      <c r="G187" s="68">
        <v>468</v>
      </c>
      <c r="H187" s="68" t="s">
        <v>180</v>
      </c>
      <c r="I187" s="68" t="s">
        <v>178</v>
      </c>
      <c r="J187" s="69" t="s">
        <v>175</v>
      </c>
      <c r="K187" s="70">
        <f t="shared" si="2"/>
        <v>1907</v>
      </c>
    </row>
    <row r="188" spans="1:11" x14ac:dyDescent="0.2">
      <c r="A188" s="67" t="s">
        <v>182</v>
      </c>
      <c r="B188" s="68" t="s">
        <v>492</v>
      </c>
      <c r="C188" s="68">
        <v>348</v>
      </c>
      <c r="D188" s="68">
        <v>60</v>
      </c>
      <c r="E188" s="68">
        <v>121</v>
      </c>
      <c r="F188" s="68">
        <v>969</v>
      </c>
      <c r="G188" s="68">
        <v>558</v>
      </c>
      <c r="H188" s="68" t="s">
        <v>180</v>
      </c>
      <c r="I188" s="68" t="s">
        <v>184</v>
      </c>
      <c r="J188" s="69" t="s">
        <v>185</v>
      </c>
      <c r="K188" s="70">
        <f t="shared" si="2"/>
        <v>2056</v>
      </c>
    </row>
    <row r="189" spans="1:11" x14ac:dyDescent="0.2">
      <c r="A189" s="67" t="s">
        <v>179</v>
      </c>
      <c r="B189" s="68" t="s">
        <v>496</v>
      </c>
      <c r="C189" s="68">
        <v>350</v>
      </c>
      <c r="D189" s="68">
        <v>60</v>
      </c>
      <c r="E189" s="68">
        <v>178</v>
      </c>
      <c r="F189" s="68">
        <v>934</v>
      </c>
      <c r="G189" s="68">
        <v>495</v>
      </c>
      <c r="H189" s="68" t="s">
        <v>180</v>
      </c>
      <c r="I189" s="68" t="s">
        <v>189</v>
      </c>
      <c r="J189" s="69" t="s">
        <v>175</v>
      </c>
      <c r="K189" s="70">
        <f t="shared" si="2"/>
        <v>2017</v>
      </c>
    </row>
    <row r="190" spans="1:11" x14ac:dyDescent="0.2">
      <c r="A190" s="67" t="s">
        <v>179</v>
      </c>
      <c r="B190" s="68" t="s">
        <v>494</v>
      </c>
      <c r="C190" s="68">
        <v>254</v>
      </c>
      <c r="D190" s="68">
        <v>51</v>
      </c>
      <c r="E190" s="68">
        <v>162</v>
      </c>
      <c r="F190" s="68">
        <v>866</v>
      </c>
      <c r="G190" s="68">
        <v>533</v>
      </c>
      <c r="H190" s="68" t="s">
        <v>177</v>
      </c>
      <c r="I190" s="68" t="s">
        <v>184</v>
      </c>
      <c r="J190" s="69" t="s">
        <v>175</v>
      </c>
      <c r="K190" s="70">
        <f t="shared" si="2"/>
        <v>1866</v>
      </c>
    </row>
    <row r="191" spans="1:11" x14ac:dyDescent="0.2">
      <c r="A191" s="67" t="s">
        <v>179</v>
      </c>
      <c r="B191" s="68" t="s">
        <v>492</v>
      </c>
      <c r="C191" s="68">
        <v>349</v>
      </c>
      <c r="D191" s="68">
        <v>66</v>
      </c>
      <c r="E191" s="68">
        <v>151</v>
      </c>
      <c r="F191" s="68">
        <v>972</v>
      </c>
      <c r="G191" s="68">
        <v>556</v>
      </c>
      <c r="H191" s="68" t="s">
        <v>183</v>
      </c>
      <c r="I191" s="68" t="s">
        <v>186</v>
      </c>
      <c r="J191" s="69" t="s">
        <v>185</v>
      </c>
      <c r="K191" s="70">
        <f t="shared" si="2"/>
        <v>2094</v>
      </c>
    </row>
    <row r="192" spans="1:11" x14ac:dyDescent="0.2">
      <c r="A192" s="67" t="s">
        <v>179</v>
      </c>
      <c r="B192" s="68" t="s">
        <v>493</v>
      </c>
      <c r="C192" s="68">
        <v>314</v>
      </c>
      <c r="D192" s="68">
        <v>74</v>
      </c>
      <c r="E192" s="68">
        <v>136</v>
      </c>
      <c r="F192" s="68">
        <v>820</v>
      </c>
      <c r="G192" s="68">
        <v>461</v>
      </c>
      <c r="H192" s="68" t="s">
        <v>180</v>
      </c>
      <c r="I192" s="68" t="s">
        <v>174</v>
      </c>
      <c r="J192" s="69" t="s">
        <v>185</v>
      </c>
      <c r="K192" s="70">
        <f t="shared" si="2"/>
        <v>1805</v>
      </c>
    </row>
    <row r="193" spans="1:11" x14ac:dyDescent="0.2">
      <c r="A193" s="67" t="s">
        <v>176</v>
      </c>
      <c r="B193" s="68" t="s">
        <v>494</v>
      </c>
      <c r="C193" s="68">
        <v>271</v>
      </c>
      <c r="D193" s="68">
        <v>72</v>
      </c>
      <c r="E193" s="68">
        <v>176</v>
      </c>
      <c r="F193" s="68">
        <v>884</v>
      </c>
      <c r="G193" s="68">
        <v>545</v>
      </c>
      <c r="H193" s="68" t="s">
        <v>180</v>
      </c>
      <c r="I193" s="68" t="s">
        <v>174</v>
      </c>
      <c r="J193" s="69" t="s">
        <v>188</v>
      </c>
      <c r="K193" s="70">
        <f t="shared" si="2"/>
        <v>1948</v>
      </c>
    </row>
    <row r="194" spans="1:11" x14ac:dyDescent="0.2">
      <c r="A194" s="67" t="s">
        <v>182</v>
      </c>
      <c r="B194" s="68" t="s">
        <v>493</v>
      </c>
      <c r="C194" s="68">
        <v>315</v>
      </c>
      <c r="D194" s="68">
        <v>66</v>
      </c>
      <c r="E194" s="68">
        <v>174</v>
      </c>
      <c r="F194" s="68">
        <v>937</v>
      </c>
      <c r="G194" s="68">
        <v>511</v>
      </c>
      <c r="H194" s="68" t="s">
        <v>183</v>
      </c>
      <c r="I194" s="68" t="s">
        <v>189</v>
      </c>
      <c r="J194" s="69" t="s">
        <v>188</v>
      </c>
      <c r="K194" s="70">
        <f t="shared" si="2"/>
        <v>2003</v>
      </c>
    </row>
    <row r="195" spans="1:11" x14ac:dyDescent="0.2">
      <c r="A195" s="67" t="s">
        <v>179</v>
      </c>
      <c r="B195" s="68" t="s">
        <v>492</v>
      </c>
      <c r="C195" s="68">
        <v>317</v>
      </c>
      <c r="D195" s="68">
        <v>57</v>
      </c>
      <c r="E195" s="68">
        <v>167</v>
      </c>
      <c r="F195" s="68">
        <v>858</v>
      </c>
      <c r="G195" s="68">
        <v>555</v>
      </c>
      <c r="H195" s="68" t="s">
        <v>177</v>
      </c>
      <c r="I195" s="68" t="s">
        <v>189</v>
      </c>
      <c r="J195" s="69" t="s">
        <v>185</v>
      </c>
      <c r="K195" s="70">
        <f t="shared" ref="K195:K258" si="3">SUM(C195:G195)</f>
        <v>1954</v>
      </c>
    </row>
    <row r="196" spans="1:11" x14ac:dyDescent="0.2">
      <c r="A196" s="67" t="s">
        <v>172</v>
      </c>
      <c r="B196" s="68" t="s">
        <v>492</v>
      </c>
      <c r="C196" s="68">
        <v>252</v>
      </c>
      <c r="D196" s="68">
        <v>60</v>
      </c>
      <c r="E196" s="68">
        <v>155</v>
      </c>
      <c r="F196" s="68">
        <v>945</v>
      </c>
      <c r="G196" s="68">
        <v>488</v>
      </c>
      <c r="H196" s="68" t="s">
        <v>183</v>
      </c>
      <c r="I196" s="68" t="s">
        <v>184</v>
      </c>
      <c r="J196" s="69" t="s">
        <v>188</v>
      </c>
      <c r="K196" s="70">
        <f t="shared" si="3"/>
        <v>1900</v>
      </c>
    </row>
    <row r="197" spans="1:11" x14ac:dyDescent="0.2">
      <c r="A197" s="67" t="s">
        <v>182</v>
      </c>
      <c r="B197" s="68" t="s">
        <v>495</v>
      </c>
      <c r="C197" s="68">
        <v>309</v>
      </c>
      <c r="D197" s="68">
        <v>51</v>
      </c>
      <c r="E197" s="68">
        <v>165</v>
      </c>
      <c r="F197" s="68">
        <v>900</v>
      </c>
      <c r="G197" s="68">
        <v>483</v>
      </c>
      <c r="H197" s="68" t="s">
        <v>180</v>
      </c>
      <c r="I197" s="68" t="s">
        <v>174</v>
      </c>
      <c r="J197" s="69" t="s">
        <v>175</v>
      </c>
      <c r="K197" s="70">
        <f t="shared" si="3"/>
        <v>1908</v>
      </c>
    </row>
    <row r="198" spans="1:11" x14ac:dyDescent="0.2">
      <c r="A198" s="67" t="s">
        <v>182</v>
      </c>
      <c r="B198" s="68" t="s">
        <v>495</v>
      </c>
      <c r="C198" s="68">
        <v>322</v>
      </c>
      <c r="D198" s="68">
        <v>58</v>
      </c>
      <c r="E198" s="68">
        <v>166</v>
      </c>
      <c r="F198" s="68">
        <v>941</v>
      </c>
      <c r="G198" s="68">
        <v>560</v>
      </c>
      <c r="H198" s="68" t="s">
        <v>180</v>
      </c>
      <c r="I198" s="68" t="s">
        <v>174</v>
      </c>
      <c r="J198" s="69" t="s">
        <v>188</v>
      </c>
      <c r="K198" s="70">
        <f t="shared" si="3"/>
        <v>2047</v>
      </c>
    </row>
    <row r="199" spans="1:11" x14ac:dyDescent="0.2">
      <c r="A199" s="67" t="s">
        <v>176</v>
      </c>
      <c r="B199" s="68" t="s">
        <v>497</v>
      </c>
      <c r="C199" s="68">
        <v>330</v>
      </c>
      <c r="D199" s="68">
        <v>68</v>
      </c>
      <c r="E199" s="68">
        <v>127</v>
      </c>
      <c r="F199" s="68">
        <v>891</v>
      </c>
      <c r="G199" s="68">
        <v>490</v>
      </c>
      <c r="H199" s="68" t="s">
        <v>177</v>
      </c>
      <c r="I199" s="68" t="s">
        <v>178</v>
      </c>
      <c r="J199" s="69" t="s">
        <v>185</v>
      </c>
      <c r="K199" s="70">
        <f t="shared" si="3"/>
        <v>1906</v>
      </c>
    </row>
    <row r="200" spans="1:11" x14ac:dyDescent="0.2">
      <c r="A200" s="67" t="s">
        <v>176</v>
      </c>
      <c r="B200" s="68" t="s">
        <v>493</v>
      </c>
      <c r="C200" s="68">
        <v>258</v>
      </c>
      <c r="D200" s="68">
        <v>64</v>
      </c>
      <c r="E200" s="68">
        <v>155</v>
      </c>
      <c r="F200" s="68">
        <v>878</v>
      </c>
      <c r="G200" s="68">
        <v>517</v>
      </c>
      <c r="H200" s="68" t="s">
        <v>180</v>
      </c>
      <c r="I200" s="68" t="s">
        <v>178</v>
      </c>
      <c r="J200" s="69" t="s">
        <v>185</v>
      </c>
      <c r="K200" s="70">
        <f t="shared" si="3"/>
        <v>1872</v>
      </c>
    </row>
    <row r="201" spans="1:11" x14ac:dyDescent="0.2">
      <c r="A201" s="67" t="s">
        <v>187</v>
      </c>
      <c r="B201" s="68" t="s">
        <v>494</v>
      </c>
      <c r="C201" s="68">
        <v>281</v>
      </c>
      <c r="D201" s="68">
        <v>63</v>
      </c>
      <c r="E201" s="68">
        <v>130</v>
      </c>
      <c r="F201" s="68">
        <v>825</v>
      </c>
      <c r="G201" s="68">
        <v>546</v>
      </c>
      <c r="H201" s="68" t="s">
        <v>173</v>
      </c>
      <c r="I201" s="68" t="s">
        <v>174</v>
      </c>
      <c r="J201" s="69" t="s">
        <v>471</v>
      </c>
      <c r="K201" s="70">
        <f t="shared" si="3"/>
        <v>1845</v>
      </c>
    </row>
    <row r="202" spans="1:11" x14ac:dyDescent="0.2">
      <c r="A202" s="67" t="s">
        <v>187</v>
      </c>
      <c r="B202" s="68" t="s">
        <v>494</v>
      </c>
      <c r="C202" s="68">
        <v>322</v>
      </c>
      <c r="D202" s="68">
        <v>53</v>
      </c>
      <c r="E202" s="68">
        <v>122</v>
      </c>
      <c r="F202" s="68">
        <v>831</v>
      </c>
      <c r="G202" s="68">
        <v>501</v>
      </c>
      <c r="H202" s="68" t="s">
        <v>180</v>
      </c>
      <c r="I202" s="68" t="s">
        <v>178</v>
      </c>
      <c r="J202" s="69" t="s">
        <v>188</v>
      </c>
      <c r="K202" s="70">
        <f t="shared" si="3"/>
        <v>1829</v>
      </c>
    </row>
    <row r="203" spans="1:11" x14ac:dyDescent="0.2">
      <c r="A203" s="67" t="s">
        <v>172</v>
      </c>
      <c r="B203" s="68" t="s">
        <v>493</v>
      </c>
      <c r="C203" s="68">
        <v>273</v>
      </c>
      <c r="D203" s="68">
        <v>63</v>
      </c>
      <c r="E203" s="68">
        <v>174</v>
      </c>
      <c r="F203" s="68">
        <v>976</v>
      </c>
      <c r="G203" s="68">
        <v>509</v>
      </c>
      <c r="H203" s="68" t="s">
        <v>173</v>
      </c>
      <c r="I203" s="68" t="s">
        <v>189</v>
      </c>
      <c r="J203" s="69" t="s">
        <v>188</v>
      </c>
      <c r="K203" s="70">
        <f t="shared" si="3"/>
        <v>1995</v>
      </c>
    </row>
    <row r="204" spans="1:11" x14ac:dyDescent="0.2">
      <c r="A204" s="67" t="s">
        <v>176</v>
      </c>
      <c r="B204" s="68" t="s">
        <v>494</v>
      </c>
      <c r="C204" s="68">
        <v>294</v>
      </c>
      <c r="D204" s="68">
        <v>57</v>
      </c>
      <c r="E204" s="68">
        <v>166</v>
      </c>
      <c r="F204" s="68">
        <v>933</v>
      </c>
      <c r="G204" s="68">
        <v>501</v>
      </c>
      <c r="H204" s="68" t="s">
        <v>177</v>
      </c>
      <c r="I204" s="68" t="s">
        <v>184</v>
      </c>
      <c r="J204" s="69" t="s">
        <v>185</v>
      </c>
      <c r="K204" s="70">
        <f t="shared" si="3"/>
        <v>1951</v>
      </c>
    </row>
    <row r="205" spans="1:11" x14ac:dyDescent="0.2">
      <c r="A205" s="67" t="s">
        <v>172</v>
      </c>
      <c r="B205" s="68" t="s">
        <v>495</v>
      </c>
      <c r="C205" s="68">
        <v>348</v>
      </c>
      <c r="D205" s="68">
        <v>75</v>
      </c>
      <c r="E205" s="68">
        <v>123</v>
      </c>
      <c r="F205" s="68">
        <v>913</v>
      </c>
      <c r="G205" s="68">
        <v>501</v>
      </c>
      <c r="H205" s="68" t="s">
        <v>173</v>
      </c>
      <c r="I205" s="68" t="s">
        <v>174</v>
      </c>
      <c r="J205" s="69" t="s">
        <v>188</v>
      </c>
      <c r="K205" s="70">
        <f t="shared" si="3"/>
        <v>1960</v>
      </c>
    </row>
    <row r="206" spans="1:11" x14ac:dyDescent="0.2">
      <c r="A206" s="67" t="s">
        <v>172</v>
      </c>
      <c r="B206" s="68" t="s">
        <v>493</v>
      </c>
      <c r="C206" s="68">
        <v>268</v>
      </c>
      <c r="D206" s="68">
        <v>73</v>
      </c>
      <c r="E206" s="68">
        <v>121</v>
      </c>
      <c r="F206" s="68">
        <v>855</v>
      </c>
      <c r="G206" s="68">
        <v>523</v>
      </c>
      <c r="H206" s="68" t="s">
        <v>177</v>
      </c>
      <c r="I206" s="68" t="s">
        <v>174</v>
      </c>
      <c r="J206" s="69" t="s">
        <v>188</v>
      </c>
      <c r="K206" s="70">
        <f t="shared" si="3"/>
        <v>1840</v>
      </c>
    </row>
    <row r="207" spans="1:11" x14ac:dyDescent="0.2">
      <c r="A207" s="67" t="s">
        <v>179</v>
      </c>
      <c r="B207" s="68" t="s">
        <v>497</v>
      </c>
      <c r="C207" s="68">
        <v>286</v>
      </c>
      <c r="D207" s="68">
        <v>66</v>
      </c>
      <c r="E207" s="68">
        <v>139</v>
      </c>
      <c r="F207" s="68">
        <v>921</v>
      </c>
      <c r="G207" s="68">
        <v>548</v>
      </c>
      <c r="H207" s="68" t="s">
        <v>180</v>
      </c>
      <c r="I207" s="68" t="s">
        <v>178</v>
      </c>
      <c r="J207" s="69" t="s">
        <v>188</v>
      </c>
      <c r="K207" s="70">
        <f t="shared" si="3"/>
        <v>1960</v>
      </c>
    </row>
    <row r="208" spans="1:11" x14ac:dyDescent="0.2">
      <c r="A208" s="67" t="s">
        <v>182</v>
      </c>
      <c r="B208" s="68" t="s">
        <v>497</v>
      </c>
      <c r="C208" s="68">
        <v>266</v>
      </c>
      <c r="D208" s="68">
        <v>77</v>
      </c>
      <c r="E208" s="68">
        <v>171</v>
      </c>
      <c r="F208" s="68">
        <v>971</v>
      </c>
      <c r="G208" s="68">
        <v>545</v>
      </c>
      <c r="H208" s="68" t="s">
        <v>180</v>
      </c>
      <c r="I208" s="68" t="s">
        <v>189</v>
      </c>
      <c r="J208" s="69" t="s">
        <v>185</v>
      </c>
      <c r="K208" s="70">
        <f t="shared" si="3"/>
        <v>2030</v>
      </c>
    </row>
    <row r="209" spans="1:11" x14ac:dyDescent="0.2">
      <c r="A209" s="67" t="s">
        <v>176</v>
      </c>
      <c r="B209" s="68" t="s">
        <v>492</v>
      </c>
      <c r="C209" s="68">
        <v>345</v>
      </c>
      <c r="D209" s="68">
        <v>66</v>
      </c>
      <c r="E209" s="68">
        <v>169</v>
      </c>
      <c r="F209" s="68">
        <v>816</v>
      </c>
      <c r="G209" s="68">
        <v>491</v>
      </c>
      <c r="H209" s="68" t="s">
        <v>177</v>
      </c>
      <c r="I209" s="68" t="s">
        <v>181</v>
      </c>
      <c r="J209" s="69" t="s">
        <v>175</v>
      </c>
      <c r="K209" s="70">
        <f t="shared" si="3"/>
        <v>1887</v>
      </c>
    </row>
    <row r="210" spans="1:11" x14ac:dyDescent="0.2">
      <c r="A210" s="67" t="s">
        <v>172</v>
      </c>
      <c r="B210" s="68" t="s">
        <v>494</v>
      </c>
      <c r="C210" s="68">
        <v>281</v>
      </c>
      <c r="D210" s="68">
        <v>63</v>
      </c>
      <c r="E210" s="68">
        <v>130</v>
      </c>
      <c r="F210" s="68">
        <v>825</v>
      </c>
      <c r="G210" s="68">
        <v>546</v>
      </c>
      <c r="H210" s="68" t="s">
        <v>173</v>
      </c>
      <c r="I210" s="68" t="s">
        <v>174</v>
      </c>
      <c r="J210" s="69" t="s">
        <v>471</v>
      </c>
      <c r="K210" s="70">
        <f t="shared" si="3"/>
        <v>1845</v>
      </c>
    </row>
    <row r="211" spans="1:11" x14ac:dyDescent="0.2">
      <c r="A211" s="67" t="s">
        <v>172</v>
      </c>
      <c r="B211" s="68" t="s">
        <v>493</v>
      </c>
      <c r="C211" s="68">
        <v>252</v>
      </c>
      <c r="D211" s="68">
        <v>54</v>
      </c>
      <c r="E211" s="68">
        <v>166</v>
      </c>
      <c r="F211" s="68">
        <v>832</v>
      </c>
      <c r="G211" s="68">
        <v>463</v>
      </c>
      <c r="H211" s="68" t="s">
        <v>183</v>
      </c>
      <c r="I211" s="68" t="s">
        <v>178</v>
      </c>
      <c r="J211" s="69" t="s">
        <v>175</v>
      </c>
      <c r="K211" s="70">
        <f t="shared" si="3"/>
        <v>1767</v>
      </c>
    </row>
    <row r="212" spans="1:11" x14ac:dyDescent="0.2">
      <c r="A212" s="67" t="s">
        <v>182</v>
      </c>
      <c r="B212" s="68" t="s">
        <v>496</v>
      </c>
      <c r="C212" s="68">
        <v>339</v>
      </c>
      <c r="D212" s="68">
        <v>53</v>
      </c>
      <c r="E212" s="68">
        <v>178</v>
      </c>
      <c r="F212" s="68">
        <v>936</v>
      </c>
      <c r="G212" s="68">
        <v>484</v>
      </c>
      <c r="H212" s="68" t="s">
        <v>180</v>
      </c>
      <c r="I212" s="68" t="s">
        <v>178</v>
      </c>
      <c r="J212" s="69" t="s">
        <v>188</v>
      </c>
      <c r="K212" s="70">
        <f t="shared" si="3"/>
        <v>1990</v>
      </c>
    </row>
    <row r="213" spans="1:11" x14ac:dyDescent="0.2">
      <c r="A213" s="67" t="s">
        <v>176</v>
      </c>
      <c r="B213" s="68" t="s">
        <v>492</v>
      </c>
      <c r="C213" s="68">
        <v>317</v>
      </c>
      <c r="D213" s="68">
        <v>65</v>
      </c>
      <c r="E213" s="68">
        <v>130</v>
      </c>
      <c r="F213" s="68">
        <v>902</v>
      </c>
      <c r="G213" s="68">
        <v>510</v>
      </c>
      <c r="H213" s="68" t="s">
        <v>183</v>
      </c>
      <c r="I213" s="68" t="s">
        <v>174</v>
      </c>
      <c r="J213" s="69" t="s">
        <v>471</v>
      </c>
      <c r="K213" s="70">
        <f t="shared" si="3"/>
        <v>1924</v>
      </c>
    </row>
    <row r="214" spans="1:11" x14ac:dyDescent="0.2">
      <c r="A214" s="67" t="s">
        <v>179</v>
      </c>
      <c r="B214" s="68" t="s">
        <v>494</v>
      </c>
      <c r="C214" s="68">
        <v>250</v>
      </c>
      <c r="D214" s="68">
        <v>51</v>
      </c>
      <c r="E214" s="68">
        <v>165</v>
      </c>
      <c r="F214" s="68">
        <v>951</v>
      </c>
      <c r="G214" s="68">
        <v>499</v>
      </c>
      <c r="H214" s="68" t="s">
        <v>177</v>
      </c>
      <c r="I214" s="68" t="s">
        <v>174</v>
      </c>
      <c r="J214" s="69" t="s">
        <v>188</v>
      </c>
      <c r="K214" s="70">
        <f t="shared" si="3"/>
        <v>1916</v>
      </c>
    </row>
    <row r="215" spans="1:11" x14ac:dyDescent="0.2">
      <c r="A215" s="67" t="s">
        <v>176</v>
      </c>
      <c r="B215" s="68" t="s">
        <v>497</v>
      </c>
      <c r="C215" s="68">
        <v>282</v>
      </c>
      <c r="D215" s="68">
        <v>64</v>
      </c>
      <c r="E215" s="68">
        <v>156</v>
      </c>
      <c r="F215" s="68">
        <v>870</v>
      </c>
      <c r="G215" s="68">
        <v>541</v>
      </c>
      <c r="H215" s="68" t="s">
        <v>183</v>
      </c>
      <c r="I215" s="68" t="s">
        <v>181</v>
      </c>
      <c r="J215" s="69" t="s">
        <v>471</v>
      </c>
      <c r="K215" s="70">
        <f t="shared" si="3"/>
        <v>1913</v>
      </c>
    </row>
    <row r="216" spans="1:11" x14ac:dyDescent="0.2">
      <c r="A216" s="67" t="s">
        <v>176</v>
      </c>
      <c r="B216" s="68" t="s">
        <v>497</v>
      </c>
      <c r="C216" s="68">
        <v>308</v>
      </c>
      <c r="D216" s="68">
        <v>58</v>
      </c>
      <c r="E216" s="68">
        <v>148</v>
      </c>
      <c r="F216" s="68">
        <v>921</v>
      </c>
      <c r="G216" s="68">
        <v>523</v>
      </c>
      <c r="H216" s="68" t="s">
        <v>173</v>
      </c>
      <c r="I216" s="68" t="s">
        <v>181</v>
      </c>
      <c r="J216" s="69" t="s">
        <v>471</v>
      </c>
      <c r="K216" s="70">
        <f t="shared" si="3"/>
        <v>1958</v>
      </c>
    </row>
    <row r="217" spans="1:11" x14ac:dyDescent="0.2">
      <c r="A217" s="67" t="s">
        <v>176</v>
      </c>
      <c r="B217" s="68" t="s">
        <v>495</v>
      </c>
      <c r="C217" s="68">
        <v>298</v>
      </c>
      <c r="D217" s="68">
        <v>50</v>
      </c>
      <c r="E217" s="68">
        <v>121</v>
      </c>
      <c r="F217" s="68">
        <v>934</v>
      </c>
      <c r="G217" s="68">
        <v>522</v>
      </c>
      <c r="H217" s="68" t="s">
        <v>183</v>
      </c>
      <c r="I217" s="68" t="s">
        <v>181</v>
      </c>
      <c r="J217" s="69" t="s">
        <v>188</v>
      </c>
      <c r="K217" s="70">
        <f t="shared" si="3"/>
        <v>1925</v>
      </c>
    </row>
    <row r="218" spans="1:11" x14ac:dyDescent="0.2">
      <c r="A218" s="67" t="s">
        <v>172</v>
      </c>
      <c r="B218" s="68" t="s">
        <v>495</v>
      </c>
      <c r="C218" s="68">
        <v>287</v>
      </c>
      <c r="D218" s="68">
        <v>75</v>
      </c>
      <c r="E218" s="68">
        <v>155</v>
      </c>
      <c r="F218" s="68">
        <v>898</v>
      </c>
      <c r="G218" s="68">
        <v>469</v>
      </c>
      <c r="H218" s="68" t="s">
        <v>173</v>
      </c>
      <c r="I218" s="68" t="s">
        <v>184</v>
      </c>
      <c r="J218" s="69" t="s">
        <v>471</v>
      </c>
      <c r="K218" s="70">
        <f t="shared" si="3"/>
        <v>1884</v>
      </c>
    </row>
    <row r="219" spans="1:11" x14ac:dyDescent="0.2">
      <c r="A219" s="67" t="s">
        <v>172</v>
      </c>
      <c r="B219" s="68" t="s">
        <v>496</v>
      </c>
      <c r="C219" s="68">
        <v>291</v>
      </c>
      <c r="D219" s="68">
        <v>71</v>
      </c>
      <c r="E219" s="68">
        <v>145</v>
      </c>
      <c r="F219" s="68">
        <v>950</v>
      </c>
      <c r="G219" s="68">
        <v>466</v>
      </c>
      <c r="H219" s="68" t="s">
        <v>183</v>
      </c>
      <c r="I219" s="68" t="s">
        <v>181</v>
      </c>
      <c r="J219" s="69" t="s">
        <v>471</v>
      </c>
      <c r="K219" s="70">
        <f t="shared" si="3"/>
        <v>1923</v>
      </c>
    </row>
    <row r="220" spans="1:11" x14ac:dyDescent="0.2">
      <c r="A220" s="67" t="s">
        <v>176</v>
      </c>
      <c r="B220" s="68" t="s">
        <v>494</v>
      </c>
      <c r="C220" s="68">
        <v>282</v>
      </c>
      <c r="D220" s="68">
        <v>50</v>
      </c>
      <c r="E220" s="68">
        <v>166</v>
      </c>
      <c r="F220" s="68">
        <v>902</v>
      </c>
      <c r="G220" s="68">
        <v>480</v>
      </c>
      <c r="H220" s="68" t="s">
        <v>177</v>
      </c>
      <c r="I220" s="68" t="s">
        <v>186</v>
      </c>
      <c r="J220" s="69" t="s">
        <v>185</v>
      </c>
      <c r="K220" s="70">
        <f t="shared" si="3"/>
        <v>1880</v>
      </c>
    </row>
    <row r="221" spans="1:11" x14ac:dyDescent="0.2">
      <c r="A221" s="67" t="s">
        <v>182</v>
      </c>
      <c r="B221" s="68" t="s">
        <v>493</v>
      </c>
      <c r="C221" s="68">
        <v>325</v>
      </c>
      <c r="D221" s="68">
        <v>67</v>
      </c>
      <c r="E221" s="68">
        <v>151</v>
      </c>
      <c r="F221" s="68">
        <v>953</v>
      </c>
      <c r="G221" s="68">
        <v>493</v>
      </c>
      <c r="H221" s="68" t="s">
        <v>183</v>
      </c>
      <c r="I221" s="68" t="s">
        <v>181</v>
      </c>
      <c r="J221" s="69" t="s">
        <v>471</v>
      </c>
      <c r="K221" s="70">
        <f t="shared" si="3"/>
        <v>1989</v>
      </c>
    </row>
    <row r="222" spans="1:11" x14ac:dyDescent="0.2">
      <c r="A222" s="67" t="s">
        <v>179</v>
      </c>
      <c r="B222" s="68" t="s">
        <v>494</v>
      </c>
      <c r="C222" s="68">
        <v>250</v>
      </c>
      <c r="D222" s="68">
        <v>67</v>
      </c>
      <c r="E222" s="68">
        <v>123</v>
      </c>
      <c r="F222" s="68">
        <v>891</v>
      </c>
      <c r="G222" s="68">
        <v>488</v>
      </c>
      <c r="H222" s="68" t="s">
        <v>183</v>
      </c>
      <c r="I222" s="68" t="s">
        <v>189</v>
      </c>
      <c r="J222" s="69" t="s">
        <v>188</v>
      </c>
      <c r="K222" s="70">
        <f t="shared" si="3"/>
        <v>1819</v>
      </c>
    </row>
    <row r="223" spans="1:11" x14ac:dyDescent="0.2">
      <c r="A223" s="67" t="s">
        <v>179</v>
      </c>
      <c r="B223" s="68" t="s">
        <v>496</v>
      </c>
      <c r="C223" s="68">
        <v>285</v>
      </c>
      <c r="D223" s="68">
        <v>72</v>
      </c>
      <c r="E223" s="68">
        <v>178</v>
      </c>
      <c r="F223" s="68">
        <v>968</v>
      </c>
      <c r="G223" s="68">
        <v>458</v>
      </c>
      <c r="H223" s="68" t="s">
        <v>180</v>
      </c>
      <c r="I223" s="68" t="s">
        <v>189</v>
      </c>
      <c r="J223" s="69" t="s">
        <v>188</v>
      </c>
      <c r="K223" s="70">
        <f t="shared" si="3"/>
        <v>1961</v>
      </c>
    </row>
    <row r="224" spans="1:11" x14ac:dyDescent="0.2">
      <c r="A224" s="67" t="s">
        <v>172</v>
      </c>
      <c r="B224" s="68" t="s">
        <v>493</v>
      </c>
      <c r="C224" s="68">
        <v>266</v>
      </c>
      <c r="D224" s="68">
        <v>68</v>
      </c>
      <c r="E224" s="68">
        <v>139</v>
      </c>
      <c r="F224" s="68">
        <v>896</v>
      </c>
      <c r="G224" s="68">
        <v>483</v>
      </c>
      <c r="H224" s="68" t="s">
        <v>180</v>
      </c>
      <c r="I224" s="68" t="s">
        <v>181</v>
      </c>
      <c r="J224" s="69" t="s">
        <v>185</v>
      </c>
      <c r="K224" s="70">
        <f t="shared" si="3"/>
        <v>1852</v>
      </c>
    </row>
    <row r="225" spans="1:11" x14ac:dyDescent="0.2">
      <c r="A225" s="67" t="s">
        <v>176</v>
      </c>
      <c r="B225" s="68" t="s">
        <v>495</v>
      </c>
      <c r="C225" s="68">
        <v>296</v>
      </c>
      <c r="D225" s="68">
        <v>59</v>
      </c>
      <c r="E225" s="68">
        <v>149</v>
      </c>
      <c r="F225" s="68">
        <v>954</v>
      </c>
      <c r="G225" s="68">
        <v>545</v>
      </c>
      <c r="H225" s="68" t="s">
        <v>183</v>
      </c>
      <c r="I225" s="68" t="s">
        <v>181</v>
      </c>
      <c r="J225" s="69" t="s">
        <v>185</v>
      </c>
      <c r="K225" s="70">
        <f t="shared" si="3"/>
        <v>2003</v>
      </c>
    </row>
    <row r="226" spans="1:11" x14ac:dyDescent="0.2">
      <c r="A226" s="67" t="s">
        <v>187</v>
      </c>
      <c r="B226" s="68" t="s">
        <v>496</v>
      </c>
      <c r="C226" s="68">
        <v>272</v>
      </c>
      <c r="D226" s="68">
        <v>64</v>
      </c>
      <c r="E226" s="68">
        <v>159</v>
      </c>
      <c r="F226" s="68">
        <v>914</v>
      </c>
      <c r="G226" s="68">
        <v>468</v>
      </c>
      <c r="H226" s="68" t="s">
        <v>177</v>
      </c>
      <c r="I226" s="68" t="s">
        <v>184</v>
      </c>
      <c r="J226" s="69" t="s">
        <v>471</v>
      </c>
      <c r="K226" s="70">
        <f t="shared" si="3"/>
        <v>1877</v>
      </c>
    </row>
    <row r="227" spans="1:11" x14ac:dyDescent="0.2">
      <c r="A227" s="67" t="s">
        <v>182</v>
      </c>
      <c r="B227" s="68" t="s">
        <v>495</v>
      </c>
      <c r="C227" s="68">
        <v>306</v>
      </c>
      <c r="D227" s="68">
        <v>73</v>
      </c>
      <c r="E227" s="68">
        <v>140</v>
      </c>
      <c r="F227" s="68">
        <v>870</v>
      </c>
      <c r="G227" s="68">
        <v>548</v>
      </c>
      <c r="H227" s="68" t="s">
        <v>180</v>
      </c>
      <c r="I227" s="68" t="s">
        <v>184</v>
      </c>
      <c r="J227" s="69" t="s">
        <v>471</v>
      </c>
      <c r="K227" s="70">
        <f t="shared" si="3"/>
        <v>1937</v>
      </c>
    </row>
    <row r="228" spans="1:11" x14ac:dyDescent="0.2">
      <c r="A228" s="67" t="s">
        <v>179</v>
      </c>
      <c r="B228" s="68" t="s">
        <v>496</v>
      </c>
      <c r="C228" s="68">
        <v>316</v>
      </c>
      <c r="D228" s="68">
        <v>61</v>
      </c>
      <c r="E228" s="68">
        <v>177</v>
      </c>
      <c r="F228" s="68">
        <v>902</v>
      </c>
      <c r="G228" s="68">
        <v>510</v>
      </c>
      <c r="H228" s="68" t="s">
        <v>177</v>
      </c>
      <c r="I228" s="68" t="s">
        <v>181</v>
      </c>
      <c r="J228" s="69" t="s">
        <v>188</v>
      </c>
      <c r="K228" s="70">
        <f t="shared" si="3"/>
        <v>1966</v>
      </c>
    </row>
    <row r="229" spans="1:11" x14ac:dyDescent="0.2">
      <c r="A229" s="67" t="s">
        <v>187</v>
      </c>
      <c r="B229" s="68" t="s">
        <v>496</v>
      </c>
      <c r="C229" s="68">
        <v>301</v>
      </c>
      <c r="D229" s="68">
        <v>79</v>
      </c>
      <c r="E229" s="68">
        <v>148</v>
      </c>
      <c r="F229" s="68">
        <v>929</v>
      </c>
      <c r="G229" s="68">
        <v>535</v>
      </c>
      <c r="H229" s="68" t="s">
        <v>183</v>
      </c>
      <c r="I229" s="68" t="s">
        <v>186</v>
      </c>
      <c r="J229" s="69" t="s">
        <v>175</v>
      </c>
      <c r="K229" s="70">
        <f t="shared" si="3"/>
        <v>1992</v>
      </c>
    </row>
    <row r="230" spans="1:11" x14ac:dyDescent="0.2">
      <c r="A230" s="67" t="s">
        <v>187</v>
      </c>
      <c r="B230" s="68" t="s">
        <v>493</v>
      </c>
      <c r="C230" s="68">
        <v>344</v>
      </c>
      <c r="D230" s="68">
        <v>55</v>
      </c>
      <c r="E230" s="68">
        <v>127</v>
      </c>
      <c r="F230" s="68">
        <v>860</v>
      </c>
      <c r="G230" s="68">
        <v>529</v>
      </c>
      <c r="H230" s="68" t="s">
        <v>173</v>
      </c>
      <c r="I230" s="68" t="s">
        <v>181</v>
      </c>
      <c r="J230" s="69" t="s">
        <v>185</v>
      </c>
      <c r="K230" s="70">
        <f t="shared" si="3"/>
        <v>1915</v>
      </c>
    </row>
    <row r="231" spans="1:11" x14ac:dyDescent="0.2">
      <c r="A231" s="67" t="s">
        <v>179</v>
      </c>
      <c r="B231" s="68" t="s">
        <v>493</v>
      </c>
      <c r="C231" s="68">
        <v>256</v>
      </c>
      <c r="D231" s="68">
        <v>60</v>
      </c>
      <c r="E231" s="68">
        <v>174</v>
      </c>
      <c r="F231" s="68">
        <v>809</v>
      </c>
      <c r="G231" s="68">
        <v>521</v>
      </c>
      <c r="H231" s="68" t="s">
        <v>177</v>
      </c>
      <c r="I231" s="68" t="s">
        <v>184</v>
      </c>
      <c r="J231" s="69" t="s">
        <v>175</v>
      </c>
      <c r="K231" s="70">
        <f t="shared" si="3"/>
        <v>1820</v>
      </c>
    </row>
    <row r="232" spans="1:11" x14ac:dyDescent="0.2">
      <c r="A232" s="67" t="s">
        <v>172</v>
      </c>
      <c r="B232" s="68" t="s">
        <v>492</v>
      </c>
      <c r="C232" s="68">
        <v>289</v>
      </c>
      <c r="D232" s="68">
        <v>75</v>
      </c>
      <c r="E232" s="68">
        <v>127</v>
      </c>
      <c r="F232" s="68">
        <v>975</v>
      </c>
      <c r="G232" s="68">
        <v>481</v>
      </c>
      <c r="H232" s="68" t="s">
        <v>180</v>
      </c>
      <c r="I232" s="68" t="s">
        <v>184</v>
      </c>
      <c r="J232" s="69" t="s">
        <v>188</v>
      </c>
      <c r="K232" s="70">
        <f t="shared" si="3"/>
        <v>1947</v>
      </c>
    </row>
    <row r="233" spans="1:11" x14ac:dyDescent="0.2">
      <c r="A233" s="67" t="s">
        <v>187</v>
      </c>
      <c r="B233" s="68" t="s">
        <v>495</v>
      </c>
      <c r="C233" s="68">
        <v>310</v>
      </c>
      <c r="D233" s="68">
        <v>52</v>
      </c>
      <c r="E233" s="68">
        <v>177</v>
      </c>
      <c r="F233" s="68">
        <v>807</v>
      </c>
      <c r="G233" s="68">
        <v>488</v>
      </c>
      <c r="H233" s="68" t="s">
        <v>180</v>
      </c>
      <c r="I233" s="68" t="s">
        <v>186</v>
      </c>
      <c r="J233" s="69" t="s">
        <v>188</v>
      </c>
      <c r="K233" s="70">
        <f t="shared" si="3"/>
        <v>1834</v>
      </c>
    </row>
    <row r="234" spans="1:11" x14ac:dyDescent="0.2">
      <c r="A234" s="67" t="s">
        <v>172</v>
      </c>
      <c r="B234" s="68" t="s">
        <v>495</v>
      </c>
      <c r="C234" s="68">
        <v>316</v>
      </c>
      <c r="D234" s="68">
        <v>74</v>
      </c>
      <c r="E234" s="68">
        <v>122</v>
      </c>
      <c r="F234" s="68">
        <v>858</v>
      </c>
      <c r="G234" s="68">
        <v>485</v>
      </c>
      <c r="H234" s="68" t="s">
        <v>183</v>
      </c>
      <c r="I234" s="68" t="s">
        <v>189</v>
      </c>
      <c r="J234" s="69" t="s">
        <v>471</v>
      </c>
      <c r="K234" s="70">
        <f t="shared" si="3"/>
        <v>1855</v>
      </c>
    </row>
    <row r="235" spans="1:11" x14ac:dyDescent="0.2">
      <c r="A235" s="67" t="s">
        <v>182</v>
      </c>
      <c r="B235" s="68" t="s">
        <v>495</v>
      </c>
      <c r="C235" s="68">
        <v>344</v>
      </c>
      <c r="D235" s="68">
        <v>69</v>
      </c>
      <c r="E235" s="68">
        <v>135</v>
      </c>
      <c r="F235" s="68">
        <v>904</v>
      </c>
      <c r="G235" s="68">
        <v>538</v>
      </c>
      <c r="H235" s="68" t="s">
        <v>177</v>
      </c>
      <c r="I235" s="68" t="s">
        <v>189</v>
      </c>
      <c r="J235" s="69" t="s">
        <v>185</v>
      </c>
      <c r="K235" s="70">
        <f t="shared" si="3"/>
        <v>1990</v>
      </c>
    </row>
    <row r="236" spans="1:11" x14ac:dyDescent="0.2">
      <c r="A236" s="67" t="s">
        <v>172</v>
      </c>
      <c r="B236" s="68" t="s">
        <v>496</v>
      </c>
      <c r="C236" s="68">
        <v>341</v>
      </c>
      <c r="D236" s="68">
        <v>80</v>
      </c>
      <c r="E236" s="68">
        <v>146</v>
      </c>
      <c r="F236" s="68">
        <v>912</v>
      </c>
      <c r="G236" s="68">
        <v>469</v>
      </c>
      <c r="H236" s="68" t="s">
        <v>177</v>
      </c>
      <c r="I236" s="68" t="s">
        <v>174</v>
      </c>
      <c r="J236" s="69" t="s">
        <v>175</v>
      </c>
      <c r="K236" s="70">
        <f t="shared" si="3"/>
        <v>1948</v>
      </c>
    </row>
    <row r="237" spans="1:11" x14ac:dyDescent="0.2">
      <c r="A237" s="67" t="s">
        <v>187</v>
      </c>
      <c r="B237" s="68" t="s">
        <v>497</v>
      </c>
      <c r="C237" s="68">
        <v>289</v>
      </c>
      <c r="D237" s="68">
        <v>69</v>
      </c>
      <c r="E237" s="68">
        <v>169</v>
      </c>
      <c r="F237" s="68">
        <v>902</v>
      </c>
      <c r="G237" s="68">
        <v>551</v>
      </c>
      <c r="H237" s="68" t="s">
        <v>173</v>
      </c>
      <c r="I237" s="68" t="s">
        <v>189</v>
      </c>
      <c r="J237" s="69" t="s">
        <v>175</v>
      </c>
      <c r="K237" s="70">
        <f t="shared" si="3"/>
        <v>1980</v>
      </c>
    </row>
    <row r="238" spans="1:11" x14ac:dyDescent="0.2">
      <c r="A238" s="67" t="s">
        <v>179</v>
      </c>
      <c r="B238" s="68" t="s">
        <v>493</v>
      </c>
      <c r="C238" s="68">
        <v>325</v>
      </c>
      <c r="D238" s="68">
        <v>77</v>
      </c>
      <c r="E238" s="68">
        <v>122</v>
      </c>
      <c r="F238" s="68">
        <v>809</v>
      </c>
      <c r="G238" s="68">
        <v>463</v>
      </c>
      <c r="H238" s="68" t="s">
        <v>173</v>
      </c>
      <c r="I238" s="68" t="s">
        <v>184</v>
      </c>
      <c r="J238" s="69" t="s">
        <v>188</v>
      </c>
      <c r="K238" s="70">
        <f t="shared" si="3"/>
        <v>1796</v>
      </c>
    </row>
    <row r="239" spans="1:11" x14ac:dyDescent="0.2">
      <c r="A239" s="67" t="s">
        <v>176</v>
      </c>
      <c r="B239" s="68" t="s">
        <v>495</v>
      </c>
      <c r="C239" s="68">
        <v>320</v>
      </c>
      <c r="D239" s="68">
        <v>63</v>
      </c>
      <c r="E239" s="68">
        <v>148</v>
      </c>
      <c r="F239" s="68">
        <v>870</v>
      </c>
      <c r="G239" s="68">
        <v>530</v>
      </c>
      <c r="H239" s="68" t="s">
        <v>173</v>
      </c>
      <c r="I239" s="68" t="s">
        <v>174</v>
      </c>
      <c r="J239" s="69" t="s">
        <v>185</v>
      </c>
      <c r="K239" s="70">
        <f t="shared" si="3"/>
        <v>1931</v>
      </c>
    </row>
    <row r="240" spans="1:11" x14ac:dyDescent="0.2">
      <c r="A240" s="67" t="s">
        <v>172</v>
      </c>
      <c r="B240" s="68" t="s">
        <v>492</v>
      </c>
      <c r="C240" s="68">
        <v>324</v>
      </c>
      <c r="D240" s="68">
        <v>58</v>
      </c>
      <c r="E240" s="68">
        <v>179</v>
      </c>
      <c r="F240" s="68">
        <v>929</v>
      </c>
      <c r="G240" s="68">
        <v>492</v>
      </c>
      <c r="H240" s="68" t="s">
        <v>177</v>
      </c>
      <c r="I240" s="68" t="s">
        <v>181</v>
      </c>
      <c r="J240" s="69" t="s">
        <v>471</v>
      </c>
      <c r="K240" s="70">
        <f t="shared" si="3"/>
        <v>1982</v>
      </c>
    </row>
    <row r="241" spans="1:11" x14ac:dyDescent="0.2">
      <c r="A241" s="67" t="s">
        <v>176</v>
      </c>
      <c r="B241" s="68" t="s">
        <v>496</v>
      </c>
      <c r="C241" s="68">
        <v>336</v>
      </c>
      <c r="D241" s="68">
        <v>52</v>
      </c>
      <c r="E241" s="68">
        <v>153</v>
      </c>
      <c r="F241" s="68">
        <v>967</v>
      </c>
      <c r="G241" s="68">
        <v>546</v>
      </c>
      <c r="H241" s="68" t="s">
        <v>173</v>
      </c>
      <c r="I241" s="68" t="s">
        <v>174</v>
      </c>
      <c r="J241" s="69" t="s">
        <v>185</v>
      </c>
      <c r="K241" s="70">
        <f t="shared" si="3"/>
        <v>2054</v>
      </c>
    </row>
    <row r="242" spans="1:11" x14ac:dyDescent="0.2">
      <c r="A242" s="67" t="s">
        <v>182</v>
      </c>
      <c r="B242" s="68" t="s">
        <v>492</v>
      </c>
      <c r="C242" s="68">
        <v>277</v>
      </c>
      <c r="D242" s="68">
        <v>78</v>
      </c>
      <c r="E242" s="68">
        <v>158</v>
      </c>
      <c r="F242" s="68">
        <v>863</v>
      </c>
      <c r="G242" s="68">
        <v>468</v>
      </c>
      <c r="H242" s="68" t="s">
        <v>183</v>
      </c>
      <c r="I242" s="68" t="s">
        <v>189</v>
      </c>
      <c r="J242" s="69" t="s">
        <v>471</v>
      </c>
      <c r="K242" s="70">
        <f t="shared" si="3"/>
        <v>1844</v>
      </c>
    </row>
    <row r="243" spans="1:11" x14ac:dyDescent="0.2">
      <c r="A243" s="67" t="s">
        <v>187</v>
      </c>
      <c r="B243" s="68" t="s">
        <v>493</v>
      </c>
      <c r="C243" s="68">
        <v>291</v>
      </c>
      <c r="D243" s="68">
        <v>51</v>
      </c>
      <c r="E243" s="68">
        <v>151</v>
      </c>
      <c r="F243" s="68">
        <v>818</v>
      </c>
      <c r="G243" s="68">
        <v>500</v>
      </c>
      <c r="H243" s="68" t="s">
        <v>180</v>
      </c>
      <c r="I243" s="68" t="s">
        <v>174</v>
      </c>
      <c r="J243" s="69" t="s">
        <v>188</v>
      </c>
      <c r="K243" s="70">
        <f t="shared" si="3"/>
        <v>1811</v>
      </c>
    </row>
    <row r="244" spans="1:11" x14ac:dyDescent="0.2">
      <c r="A244" s="67" t="s">
        <v>172</v>
      </c>
      <c r="B244" s="68" t="s">
        <v>493</v>
      </c>
      <c r="C244" s="68">
        <v>268</v>
      </c>
      <c r="D244" s="68">
        <v>73</v>
      </c>
      <c r="E244" s="68">
        <v>121</v>
      </c>
      <c r="F244" s="68">
        <v>855</v>
      </c>
      <c r="G244" s="68">
        <v>523</v>
      </c>
      <c r="H244" s="68" t="s">
        <v>177</v>
      </c>
      <c r="I244" s="68" t="s">
        <v>174</v>
      </c>
      <c r="J244" s="69" t="s">
        <v>188</v>
      </c>
      <c r="K244" s="70">
        <f t="shared" si="3"/>
        <v>1840</v>
      </c>
    </row>
    <row r="245" spans="1:11" x14ac:dyDescent="0.2">
      <c r="A245" s="67" t="s">
        <v>187</v>
      </c>
      <c r="B245" s="68" t="s">
        <v>497</v>
      </c>
      <c r="C245" s="68">
        <v>316</v>
      </c>
      <c r="D245" s="68">
        <v>57</v>
      </c>
      <c r="E245" s="68">
        <v>122</v>
      </c>
      <c r="F245" s="68">
        <v>845</v>
      </c>
      <c r="G245" s="68">
        <v>514</v>
      </c>
      <c r="H245" s="68" t="s">
        <v>173</v>
      </c>
      <c r="I245" s="68" t="s">
        <v>174</v>
      </c>
      <c r="J245" s="69" t="s">
        <v>175</v>
      </c>
      <c r="K245" s="70">
        <f t="shared" si="3"/>
        <v>1854</v>
      </c>
    </row>
    <row r="246" spans="1:11" x14ac:dyDescent="0.2">
      <c r="A246" s="67" t="s">
        <v>187</v>
      </c>
      <c r="B246" s="68" t="s">
        <v>494</v>
      </c>
      <c r="C246" s="68">
        <v>275</v>
      </c>
      <c r="D246" s="68">
        <v>72</v>
      </c>
      <c r="E246" s="68">
        <v>159</v>
      </c>
      <c r="F246" s="68">
        <v>843</v>
      </c>
      <c r="G246" s="68">
        <v>520</v>
      </c>
      <c r="H246" s="68" t="s">
        <v>177</v>
      </c>
      <c r="I246" s="68" t="s">
        <v>184</v>
      </c>
      <c r="J246" s="69" t="s">
        <v>188</v>
      </c>
      <c r="K246" s="70">
        <f t="shared" si="3"/>
        <v>1869</v>
      </c>
    </row>
    <row r="247" spans="1:11" x14ac:dyDescent="0.2">
      <c r="A247" s="67" t="s">
        <v>187</v>
      </c>
      <c r="B247" s="68" t="s">
        <v>497</v>
      </c>
      <c r="C247" s="68">
        <v>256</v>
      </c>
      <c r="D247" s="68">
        <v>67</v>
      </c>
      <c r="E247" s="68">
        <v>151</v>
      </c>
      <c r="F247" s="68">
        <v>942</v>
      </c>
      <c r="G247" s="68">
        <v>454</v>
      </c>
      <c r="H247" s="68" t="s">
        <v>180</v>
      </c>
      <c r="I247" s="68" t="s">
        <v>186</v>
      </c>
      <c r="J247" s="69" t="s">
        <v>471</v>
      </c>
      <c r="K247" s="70">
        <f t="shared" si="3"/>
        <v>1870</v>
      </c>
    </row>
    <row r="248" spans="1:11" x14ac:dyDescent="0.2">
      <c r="A248" s="67" t="s">
        <v>187</v>
      </c>
      <c r="B248" s="68" t="s">
        <v>494</v>
      </c>
      <c r="C248" s="68">
        <v>346</v>
      </c>
      <c r="D248" s="68">
        <v>72</v>
      </c>
      <c r="E248" s="68">
        <v>128</v>
      </c>
      <c r="F248" s="68">
        <v>815</v>
      </c>
      <c r="G248" s="68">
        <v>528</v>
      </c>
      <c r="H248" s="68" t="s">
        <v>173</v>
      </c>
      <c r="I248" s="68" t="s">
        <v>178</v>
      </c>
      <c r="J248" s="69" t="s">
        <v>471</v>
      </c>
      <c r="K248" s="70">
        <f t="shared" si="3"/>
        <v>1889</v>
      </c>
    </row>
    <row r="249" spans="1:11" x14ac:dyDescent="0.2">
      <c r="A249" s="67" t="s">
        <v>187</v>
      </c>
      <c r="B249" s="68" t="s">
        <v>496</v>
      </c>
      <c r="C249" s="68">
        <v>270</v>
      </c>
      <c r="D249" s="68">
        <v>65</v>
      </c>
      <c r="E249" s="68">
        <v>136</v>
      </c>
      <c r="F249" s="68">
        <v>890</v>
      </c>
      <c r="G249" s="68">
        <v>510</v>
      </c>
      <c r="H249" s="68" t="s">
        <v>173</v>
      </c>
      <c r="I249" s="68" t="s">
        <v>189</v>
      </c>
      <c r="J249" s="69" t="s">
        <v>175</v>
      </c>
      <c r="K249" s="70">
        <f t="shared" si="3"/>
        <v>1871</v>
      </c>
    </row>
    <row r="250" spans="1:11" x14ac:dyDescent="0.2">
      <c r="A250" s="67" t="s">
        <v>176</v>
      </c>
      <c r="B250" s="68" t="s">
        <v>497</v>
      </c>
      <c r="C250" s="68">
        <v>296</v>
      </c>
      <c r="D250" s="68">
        <v>76</v>
      </c>
      <c r="E250" s="68">
        <v>125</v>
      </c>
      <c r="F250" s="68">
        <v>965</v>
      </c>
      <c r="G250" s="68">
        <v>454</v>
      </c>
      <c r="H250" s="68" t="s">
        <v>177</v>
      </c>
      <c r="I250" s="68" t="s">
        <v>174</v>
      </c>
      <c r="J250" s="69" t="s">
        <v>471</v>
      </c>
      <c r="K250" s="70">
        <f t="shared" si="3"/>
        <v>1916</v>
      </c>
    </row>
    <row r="251" spans="1:11" x14ac:dyDescent="0.2">
      <c r="A251" s="67" t="s">
        <v>172</v>
      </c>
      <c r="B251" s="68" t="s">
        <v>492</v>
      </c>
      <c r="C251" s="68">
        <v>331</v>
      </c>
      <c r="D251" s="68">
        <v>77</v>
      </c>
      <c r="E251" s="68">
        <v>178</v>
      </c>
      <c r="F251" s="68">
        <v>975</v>
      </c>
      <c r="G251" s="68">
        <v>469</v>
      </c>
      <c r="H251" s="68" t="s">
        <v>173</v>
      </c>
      <c r="I251" s="68" t="s">
        <v>189</v>
      </c>
      <c r="J251" s="69" t="s">
        <v>471</v>
      </c>
      <c r="K251" s="70">
        <f t="shared" si="3"/>
        <v>2030</v>
      </c>
    </row>
    <row r="252" spans="1:11" x14ac:dyDescent="0.2">
      <c r="A252" s="67" t="s">
        <v>182</v>
      </c>
      <c r="B252" s="68" t="s">
        <v>493</v>
      </c>
      <c r="C252" s="68">
        <v>319</v>
      </c>
      <c r="D252" s="68">
        <v>62</v>
      </c>
      <c r="E252" s="68">
        <v>171</v>
      </c>
      <c r="F252" s="68">
        <v>932</v>
      </c>
      <c r="G252" s="68">
        <v>472</v>
      </c>
      <c r="H252" s="68" t="s">
        <v>183</v>
      </c>
      <c r="I252" s="68" t="s">
        <v>181</v>
      </c>
      <c r="J252" s="69" t="s">
        <v>188</v>
      </c>
      <c r="K252" s="70">
        <f t="shared" si="3"/>
        <v>1956</v>
      </c>
    </row>
    <row r="253" spans="1:11" x14ac:dyDescent="0.2">
      <c r="A253" s="67" t="s">
        <v>176</v>
      </c>
      <c r="B253" s="68" t="s">
        <v>496</v>
      </c>
      <c r="C253" s="68">
        <v>291</v>
      </c>
      <c r="D253" s="68">
        <v>70</v>
      </c>
      <c r="E253" s="68">
        <v>138</v>
      </c>
      <c r="F253" s="68">
        <v>963</v>
      </c>
      <c r="G253" s="68">
        <v>459</v>
      </c>
      <c r="H253" s="68" t="s">
        <v>180</v>
      </c>
      <c r="I253" s="68" t="s">
        <v>184</v>
      </c>
      <c r="J253" s="69" t="s">
        <v>185</v>
      </c>
      <c r="K253" s="70">
        <f t="shared" si="3"/>
        <v>1921</v>
      </c>
    </row>
    <row r="254" spans="1:11" x14ac:dyDescent="0.2">
      <c r="A254" s="67" t="s">
        <v>179</v>
      </c>
      <c r="B254" s="68" t="s">
        <v>494</v>
      </c>
      <c r="C254" s="68">
        <v>330</v>
      </c>
      <c r="D254" s="68">
        <v>64</v>
      </c>
      <c r="E254" s="68">
        <v>141</v>
      </c>
      <c r="F254" s="68">
        <v>821</v>
      </c>
      <c r="G254" s="68">
        <v>491</v>
      </c>
      <c r="H254" s="68" t="s">
        <v>183</v>
      </c>
      <c r="I254" s="68" t="s">
        <v>181</v>
      </c>
      <c r="J254" s="69" t="s">
        <v>185</v>
      </c>
      <c r="K254" s="70">
        <f t="shared" si="3"/>
        <v>1847</v>
      </c>
    </row>
    <row r="255" spans="1:11" x14ac:dyDescent="0.2">
      <c r="A255" s="67" t="s">
        <v>176</v>
      </c>
      <c r="B255" s="68" t="s">
        <v>495</v>
      </c>
      <c r="C255" s="68">
        <v>282</v>
      </c>
      <c r="D255" s="68">
        <v>74</v>
      </c>
      <c r="E255" s="68">
        <v>153</v>
      </c>
      <c r="F255" s="68">
        <v>879</v>
      </c>
      <c r="G255" s="68">
        <v>528</v>
      </c>
      <c r="H255" s="68" t="s">
        <v>173</v>
      </c>
      <c r="I255" s="68" t="s">
        <v>174</v>
      </c>
      <c r="J255" s="69" t="s">
        <v>185</v>
      </c>
      <c r="K255" s="70">
        <f t="shared" si="3"/>
        <v>1916</v>
      </c>
    </row>
    <row r="256" spans="1:11" x14ac:dyDescent="0.2">
      <c r="A256" s="67" t="s">
        <v>179</v>
      </c>
      <c r="B256" s="68" t="s">
        <v>492</v>
      </c>
      <c r="C256" s="68">
        <v>309</v>
      </c>
      <c r="D256" s="68">
        <v>59</v>
      </c>
      <c r="E256" s="68">
        <v>169</v>
      </c>
      <c r="F256" s="68">
        <v>853</v>
      </c>
      <c r="G256" s="68">
        <v>471</v>
      </c>
      <c r="H256" s="68" t="s">
        <v>173</v>
      </c>
      <c r="I256" s="68" t="s">
        <v>181</v>
      </c>
      <c r="J256" s="69" t="s">
        <v>175</v>
      </c>
      <c r="K256" s="70">
        <f t="shared" si="3"/>
        <v>1861</v>
      </c>
    </row>
    <row r="257" spans="1:11" x14ac:dyDescent="0.2">
      <c r="A257" s="67" t="s">
        <v>172</v>
      </c>
      <c r="B257" s="68" t="s">
        <v>497</v>
      </c>
      <c r="C257" s="68">
        <v>285</v>
      </c>
      <c r="D257" s="68">
        <v>80</v>
      </c>
      <c r="E257" s="68">
        <v>149</v>
      </c>
      <c r="F257" s="68">
        <v>810</v>
      </c>
      <c r="G257" s="68">
        <v>554</v>
      </c>
      <c r="H257" s="68" t="s">
        <v>173</v>
      </c>
      <c r="I257" s="68" t="s">
        <v>174</v>
      </c>
      <c r="J257" s="69" t="s">
        <v>175</v>
      </c>
      <c r="K257" s="70">
        <f t="shared" si="3"/>
        <v>1878</v>
      </c>
    </row>
    <row r="258" spans="1:11" x14ac:dyDescent="0.2">
      <c r="A258" s="67" t="s">
        <v>187</v>
      </c>
      <c r="B258" s="68" t="s">
        <v>492</v>
      </c>
      <c r="C258" s="68">
        <v>278</v>
      </c>
      <c r="D258" s="68">
        <v>63</v>
      </c>
      <c r="E258" s="68">
        <v>153</v>
      </c>
      <c r="F258" s="68">
        <v>880</v>
      </c>
      <c r="G258" s="68">
        <v>488</v>
      </c>
      <c r="H258" s="68" t="s">
        <v>177</v>
      </c>
      <c r="I258" s="68" t="s">
        <v>189</v>
      </c>
      <c r="J258" s="69" t="s">
        <v>185</v>
      </c>
      <c r="K258" s="70">
        <f t="shared" si="3"/>
        <v>1862</v>
      </c>
    </row>
    <row r="259" spans="1:11" x14ac:dyDescent="0.2">
      <c r="A259" s="67" t="s">
        <v>176</v>
      </c>
      <c r="B259" s="68" t="s">
        <v>492</v>
      </c>
      <c r="C259" s="68">
        <v>316</v>
      </c>
      <c r="D259" s="68">
        <v>79</v>
      </c>
      <c r="E259" s="68">
        <v>166</v>
      </c>
      <c r="F259" s="68">
        <v>835</v>
      </c>
      <c r="G259" s="68">
        <v>557</v>
      </c>
      <c r="H259" s="68" t="s">
        <v>180</v>
      </c>
      <c r="I259" s="68" t="s">
        <v>184</v>
      </c>
      <c r="J259" s="69" t="s">
        <v>188</v>
      </c>
      <c r="K259" s="70">
        <f t="shared" ref="K259:K322" si="4">SUM(C259:G259)</f>
        <v>1953</v>
      </c>
    </row>
    <row r="260" spans="1:11" x14ac:dyDescent="0.2">
      <c r="A260" s="67" t="s">
        <v>182</v>
      </c>
      <c r="B260" s="68" t="s">
        <v>495</v>
      </c>
      <c r="C260" s="68">
        <v>271</v>
      </c>
      <c r="D260" s="68">
        <v>54</v>
      </c>
      <c r="E260" s="68">
        <v>121</v>
      </c>
      <c r="F260" s="68">
        <v>928</v>
      </c>
      <c r="G260" s="68">
        <v>542</v>
      </c>
      <c r="H260" s="68" t="s">
        <v>177</v>
      </c>
      <c r="I260" s="68" t="s">
        <v>174</v>
      </c>
      <c r="J260" s="69" t="s">
        <v>175</v>
      </c>
      <c r="K260" s="70">
        <f t="shared" si="4"/>
        <v>1916</v>
      </c>
    </row>
    <row r="261" spans="1:11" x14ac:dyDescent="0.2">
      <c r="A261" s="67" t="s">
        <v>187</v>
      </c>
      <c r="B261" s="68" t="s">
        <v>497</v>
      </c>
      <c r="C261" s="68">
        <v>321</v>
      </c>
      <c r="D261" s="68">
        <v>59</v>
      </c>
      <c r="E261" s="68">
        <v>135</v>
      </c>
      <c r="F261" s="68">
        <v>859</v>
      </c>
      <c r="G261" s="68">
        <v>534</v>
      </c>
      <c r="H261" s="68" t="s">
        <v>183</v>
      </c>
      <c r="I261" s="68" t="s">
        <v>178</v>
      </c>
      <c r="J261" s="69" t="s">
        <v>185</v>
      </c>
      <c r="K261" s="70">
        <f t="shared" si="4"/>
        <v>1908</v>
      </c>
    </row>
    <row r="262" spans="1:11" x14ac:dyDescent="0.2">
      <c r="A262" s="67" t="s">
        <v>179</v>
      </c>
      <c r="B262" s="68" t="s">
        <v>496</v>
      </c>
      <c r="C262" s="68">
        <v>280</v>
      </c>
      <c r="D262" s="68">
        <v>76</v>
      </c>
      <c r="E262" s="68">
        <v>149</v>
      </c>
      <c r="F262" s="68">
        <v>916</v>
      </c>
      <c r="G262" s="68">
        <v>456</v>
      </c>
      <c r="H262" s="68" t="s">
        <v>173</v>
      </c>
      <c r="I262" s="68" t="s">
        <v>178</v>
      </c>
      <c r="J262" s="69" t="s">
        <v>175</v>
      </c>
      <c r="K262" s="70">
        <f t="shared" si="4"/>
        <v>1877</v>
      </c>
    </row>
    <row r="263" spans="1:11" x14ac:dyDescent="0.2">
      <c r="A263" s="67" t="s">
        <v>179</v>
      </c>
      <c r="B263" s="68" t="s">
        <v>492</v>
      </c>
      <c r="C263" s="68">
        <v>277</v>
      </c>
      <c r="D263" s="68">
        <v>78</v>
      </c>
      <c r="E263" s="68">
        <v>158</v>
      </c>
      <c r="F263" s="68">
        <v>863</v>
      </c>
      <c r="G263" s="68">
        <v>468</v>
      </c>
      <c r="H263" s="68" t="s">
        <v>183</v>
      </c>
      <c r="I263" s="68" t="s">
        <v>189</v>
      </c>
      <c r="J263" s="69" t="s">
        <v>185</v>
      </c>
      <c r="K263" s="70">
        <f t="shared" si="4"/>
        <v>1844</v>
      </c>
    </row>
    <row r="264" spans="1:11" x14ac:dyDescent="0.2">
      <c r="A264" s="67" t="s">
        <v>172</v>
      </c>
      <c r="B264" s="68" t="s">
        <v>494</v>
      </c>
      <c r="C264" s="68">
        <v>323</v>
      </c>
      <c r="D264" s="68">
        <v>54</v>
      </c>
      <c r="E264" s="68">
        <v>157</v>
      </c>
      <c r="F264" s="68">
        <v>952</v>
      </c>
      <c r="G264" s="68">
        <v>485</v>
      </c>
      <c r="H264" s="68" t="s">
        <v>180</v>
      </c>
      <c r="I264" s="68" t="s">
        <v>189</v>
      </c>
      <c r="J264" s="69" t="s">
        <v>188</v>
      </c>
      <c r="K264" s="70">
        <f t="shared" si="4"/>
        <v>1971</v>
      </c>
    </row>
    <row r="265" spans="1:11" x14ac:dyDescent="0.2">
      <c r="A265" s="67" t="s">
        <v>187</v>
      </c>
      <c r="B265" s="68" t="s">
        <v>494</v>
      </c>
      <c r="C265" s="68">
        <v>251</v>
      </c>
      <c r="D265" s="68">
        <v>70</v>
      </c>
      <c r="E265" s="68">
        <v>127</v>
      </c>
      <c r="F265" s="68">
        <v>811</v>
      </c>
      <c r="G265" s="68">
        <v>544</v>
      </c>
      <c r="H265" s="68" t="s">
        <v>183</v>
      </c>
      <c r="I265" s="68" t="s">
        <v>186</v>
      </c>
      <c r="J265" s="69" t="s">
        <v>185</v>
      </c>
      <c r="K265" s="70">
        <f t="shared" si="4"/>
        <v>1803</v>
      </c>
    </row>
    <row r="266" spans="1:11" x14ac:dyDescent="0.2">
      <c r="A266" s="67" t="s">
        <v>179</v>
      </c>
      <c r="B266" s="68" t="s">
        <v>493</v>
      </c>
      <c r="C266" s="68">
        <v>315</v>
      </c>
      <c r="D266" s="68">
        <v>72</v>
      </c>
      <c r="E266" s="68">
        <v>158</v>
      </c>
      <c r="F266" s="68">
        <v>911</v>
      </c>
      <c r="G266" s="68">
        <v>524</v>
      </c>
      <c r="H266" s="68" t="s">
        <v>173</v>
      </c>
      <c r="I266" s="68" t="s">
        <v>189</v>
      </c>
      <c r="J266" s="69" t="s">
        <v>188</v>
      </c>
      <c r="K266" s="70">
        <f t="shared" si="4"/>
        <v>1980</v>
      </c>
    </row>
    <row r="267" spans="1:11" x14ac:dyDescent="0.2">
      <c r="A267" s="67" t="s">
        <v>172</v>
      </c>
      <c r="B267" s="68" t="s">
        <v>493</v>
      </c>
      <c r="C267" s="68">
        <v>305</v>
      </c>
      <c r="D267" s="68">
        <v>50</v>
      </c>
      <c r="E267" s="68">
        <v>136</v>
      </c>
      <c r="F267" s="68">
        <v>828</v>
      </c>
      <c r="G267" s="68">
        <v>535</v>
      </c>
      <c r="H267" s="68" t="s">
        <v>173</v>
      </c>
      <c r="I267" s="68" t="s">
        <v>174</v>
      </c>
      <c r="J267" s="69" t="s">
        <v>471</v>
      </c>
      <c r="K267" s="70">
        <f t="shared" si="4"/>
        <v>1854</v>
      </c>
    </row>
    <row r="268" spans="1:11" x14ac:dyDescent="0.2">
      <c r="A268" s="67" t="s">
        <v>179</v>
      </c>
      <c r="B268" s="68" t="s">
        <v>496</v>
      </c>
      <c r="C268" s="68">
        <v>258</v>
      </c>
      <c r="D268" s="68">
        <v>58</v>
      </c>
      <c r="E268" s="68">
        <v>129</v>
      </c>
      <c r="F268" s="68">
        <v>886</v>
      </c>
      <c r="G268" s="68">
        <v>512</v>
      </c>
      <c r="H268" s="68" t="s">
        <v>173</v>
      </c>
      <c r="I268" s="68" t="s">
        <v>181</v>
      </c>
      <c r="J268" s="69" t="s">
        <v>188</v>
      </c>
      <c r="K268" s="70">
        <f t="shared" si="4"/>
        <v>1843</v>
      </c>
    </row>
    <row r="269" spans="1:11" x14ac:dyDescent="0.2">
      <c r="A269" s="67" t="s">
        <v>179</v>
      </c>
      <c r="B269" s="68" t="s">
        <v>493</v>
      </c>
      <c r="C269" s="68">
        <v>343</v>
      </c>
      <c r="D269" s="68">
        <v>66</v>
      </c>
      <c r="E269" s="68">
        <v>124</v>
      </c>
      <c r="F269" s="68">
        <v>979</v>
      </c>
      <c r="G269" s="68">
        <v>553</v>
      </c>
      <c r="H269" s="68" t="s">
        <v>180</v>
      </c>
      <c r="I269" s="68" t="s">
        <v>178</v>
      </c>
      <c r="J269" s="69" t="s">
        <v>185</v>
      </c>
      <c r="K269" s="70">
        <f t="shared" si="4"/>
        <v>2065</v>
      </c>
    </row>
    <row r="270" spans="1:11" x14ac:dyDescent="0.2">
      <c r="A270" s="67" t="s">
        <v>182</v>
      </c>
      <c r="B270" s="68" t="s">
        <v>495</v>
      </c>
      <c r="C270" s="68">
        <v>264</v>
      </c>
      <c r="D270" s="68">
        <v>67</v>
      </c>
      <c r="E270" s="68">
        <v>166</v>
      </c>
      <c r="F270" s="68">
        <v>901</v>
      </c>
      <c r="G270" s="68">
        <v>530</v>
      </c>
      <c r="H270" s="68" t="s">
        <v>180</v>
      </c>
      <c r="I270" s="68" t="s">
        <v>178</v>
      </c>
      <c r="J270" s="69" t="s">
        <v>175</v>
      </c>
      <c r="K270" s="70">
        <f t="shared" si="4"/>
        <v>1928</v>
      </c>
    </row>
    <row r="271" spans="1:11" x14ac:dyDescent="0.2">
      <c r="A271" s="67" t="s">
        <v>176</v>
      </c>
      <c r="B271" s="68" t="s">
        <v>494</v>
      </c>
      <c r="C271" s="68">
        <v>347</v>
      </c>
      <c r="D271" s="68">
        <v>65</v>
      </c>
      <c r="E271" s="68">
        <v>142</v>
      </c>
      <c r="F271" s="68">
        <v>958</v>
      </c>
      <c r="G271" s="68">
        <v>480</v>
      </c>
      <c r="H271" s="68" t="s">
        <v>177</v>
      </c>
      <c r="I271" s="68" t="s">
        <v>181</v>
      </c>
      <c r="J271" s="69" t="s">
        <v>185</v>
      </c>
      <c r="K271" s="70">
        <f t="shared" si="4"/>
        <v>1992</v>
      </c>
    </row>
    <row r="272" spans="1:11" x14ac:dyDescent="0.2">
      <c r="A272" s="67" t="s">
        <v>187</v>
      </c>
      <c r="B272" s="68" t="s">
        <v>493</v>
      </c>
      <c r="C272" s="68">
        <v>345</v>
      </c>
      <c r="D272" s="68">
        <v>76</v>
      </c>
      <c r="E272" s="68">
        <v>166</v>
      </c>
      <c r="F272" s="68">
        <v>841</v>
      </c>
      <c r="G272" s="68">
        <v>451</v>
      </c>
      <c r="H272" s="68" t="s">
        <v>173</v>
      </c>
      <c r="I272" s="68" t="s">
        <v>184</v>
      </c>
      <c r="J272" s="69" t="s">
        <v>185</v>
      </c>
      <c r="K272" s="70">
        <f t="shared" si="4"/>
        <v>1879</v>
      </c>
    </row>
    <row r="273" spans="1:11" x14ac:dyDescent="0.2">
      <c r="A273" s="67" t="s">
        <v>179</v>
      </c>
      <c r="B273" s="68" t="s">
        <v>492</v>
      </c>
      <c r="C273" s="68">
        <v>299</v>
      </c>
      <c r="D273" s="68">
        <v>76</v>
      </c>
      <c r="E273" s="68">
        <v>121</v>
      </c>
      <c r="F273" s="68">
        <v>873</v>
      </c>
      <c r="G273" s="68">
        <v>554</v>
      </c>
      <c r="H273" s="68" t="s">
        <v>173</v>
      </c>
      <c r="I273" s="68" t="s">
        <v>181</v>
      </c>
      <c r="J273" s="69" t="s">
        <v>471</v>
      </c>
      <c r="K273" s="70">
        <f t="shared" si="4"/>
        <v>1923</v>
      </c>
    </row>
    <row r="274" spans="1:11" x14ac:dyDescent="0.2">
      <c r="A274" s="67" t="s">
        <v>176</v>
      </c>
      <c r="B274" s="68" t="s">
        <v>497</v>
      </c>
      <c r="C274" s="68">
        <v>303</v>
      </c>
      <c r="D274" s="68">
        <v>69</v>
      </c>
      <c r="E274" s="68">
        <v>167</v>
      </c>
      <c r="F274" s="68">
        <v>849</v>
      </c>
      <c r="G274" s="68">
        <v>502</v>
      </c>
      <c r="H274" s="68" t="s">
        <v>183</v>
      </c>
      <c r="I274" s="68" t="s">
        <v>178</v>
      </c>
      <c r="J274" s="69" t="s">
        <v>471</v>
      </c>
      <c r="K274" s="70">
        <f t="shared" si="4"/>
        <v>1890</v>
      </c>
    </row>
    <row r="275" spans="1:11" x14ac:dyDescent="0.2">
      <c r="A275" s="67" t="s">
        <v>182</v>
      </c>
      <c r="B275" s="68" t="s">
        <v>495</v>
      </c>
      <c r="C275" s="68">
        <v>317</v>
      </c>
      <c r="D275" s="68">
        <v>55</v>
      </c>
      <c r="E275" s="68">
        <v>137</v>
      </c>
      <c r="F275" s="68">
        <v>929</v>
      </c>
      <c r="G275" s="68">
        <v>499</v>
      </c>
      <c r="H275" s="68" t="s">
        <v>177</v>
      </c>
      <c r="I275" s="68" t="s">
        <v>174</v>
      </c>
      <c r="J275" s="69" t="s">
        <v>188</v>
      </c>
      <c r="K275" s="70">
        <f t="shared" si="4"/>
        <v>1937</v>
      </c>
    </row>
    <row r="276" spans="1:11" x14ac:dyDescent="0.2">
      <c r="A276" s="67" t="s">
        <v>176</v>
      </c>
      <c r="B276" s="68" t="s">
        <v>495</v>
      </c>
      <c r="C276" s="68">
        <v>303</v>
      </c>
      <c r="D276" s="68">
        <v>74</v>
      </c>
      <c r="E276" s="68">
        <v>178</v>
      </c>
      <c r="F276" s="68">
        <v>851</v>
      </c>
      <c r="G276" s="68">
        <v>515</v>
      </c>
      <c r="H276" s="68" t="s">
        <v>180</v>
      </c>
      <c r="I276" s="68" t="s">
        <v>181</v>
      </c>
      <c r="J276" s="69" t="s">
        <v>185</v>
      </c>
      <c r="K276" s="70">
        <f t="shared" si="4"/>
        <v>1921</v>
      </c>
    </row>
    <row r="277" spans="1:11" x14ac:dyDescent="0.2">
      <c r="A277" s="67" t="s">
        <v>172</v>
      </c>
      <c r="B277" s="68" t="s">
        <v>492</v>
      </c>
      <c r="C277" s="68">
        <v>333</v>
      </c>
      <c r="D277" s="68">
        <v>67</v>
      </c>
      <c r="E277" s="68">
        <v>176</v>
      </c>
      <c r="F277" s="68">
        <v>894</v>
      </c>
      <c r="G277" s="68">
        <v>541</v>
      </c>
      <c r="H277" s="68" t="s">
        <v>180</v>
      </c>
      <c r="I277" s="68" t="s">
        <v>174</v>
      </c>
      <c r="J277" s="69" t="s">
        <v>471</v>
      </c>
      <c r="K277" s="70">
        <f t="shared" si="4"/>
        <v>2011</v>
      </c>
    </row>
    <row r="278" spans="1:11" x14ac:dyDescent="0.2">
      <c r="A278" s="67" t="s">
        <v>172</v>
      </c>
      <c r="B278" s="68" t="s">
        <v>494</v>
      </c>
      <c r="C278" s="68">
        <v>310</v>
      </c>
      <c r="D278" s="68">
        <v>77</v>
      </c>
      <c r="E278" s="68">
        <v>123</v>
      </c>
      <c r="F278" s="68">
        <v>853</v>
      </c>
      <c r="G278" s="68">
        <v>469</v>
      </c>
      <c r="H278" s="68" t="s">
        <v>183</v>
      </c>
      <c r="I278" s="68" t="s">
        <v>184</v>
      </c>
      <c r="J278" s="69" t="s">
        <v>175</v>
      </c>
      <c r="K278" s="70">
        <f t="shared" si="4"/>
        <v>1832</v>
      </c>
    </row>
    <row r="279" spans="1:11" x14ac:dyDescent="0.2">
      <c r="A279" s="67" t="s">
        <v>182</v>
      </c>
      <c r="B279" s="68" t="s">
        <v>492</v>
      </c>
      <c r="C279" s="68">
        <v>301</v>
      </c>
      <c r="D279" s="68">
        <v>57</v>
      </c>
      <c r="E279" s="68">
        <v>172</v>
      </c>
      <c r="F279" s="68">
        <v>912</v>
      </c>
      <c r="G279" s="68">
        <v>547</v>
      </c>
      <c r="H279" s="68" t="s">
        <v>180</v>
      </c>
      <c r="I279" s="68" t="s">
        <v>178</v>
      </c>
      <c r="J279" s="69" t="s">
        <v>471</v>
      </c>
      <c r="K279" s="70">
        <f t="shared" si="4"/>
        <v>1989</v>
      </c>
    </row>
    <row r="280" spans="1:11" x14ac:dyDescent="0.2">
      <c r="A280" s="67" t="s">
        <v>179</v>
      </c>
      <c r="B280" s="68" t="s">
        <v>492</v>
      </c>
      <c r="C280" s="68">
        <v>283</v>
      </c>
      <c r="D280" s="68">
        <v>66</v>
      </c>
      <c r="E280" s="68">
        <v>170</v>
      </c>
      <c r="F280" s="68">
        <v>866</v>
      </c>
      <c r="G280" s="68">
        <v>504</v>
      </c>
      <c r="H280" s="68" t="s">
        <v>173</v>
      </c>
      <c r="I280" s="68" t="s">
        <v>178</v>
      </c>
      <c r="J280" s="69" t="s">
        <v>175</v>
      </c>
      <c r="K280" s="70">
        <f t="shared" si="4"/>
        <v>1889</v>
      </c>
    </row>
    <row r="281" spans="1:11" x14ac:dyDescent="0.2">
      <c r="A281" s="67" t="s">
        <v>172</v>
      </c>
      <c r="B281" s="68" t="s">
        <v>496</v>
      </c>
      <c r="C281" s="68">
        <v>343</v>
      </c>
      <c r="D281" s="68">
        <v>65</v>
      </c>
      <c r="E281" s="68">
        <v>131</v>
      </c>
      <c r="F281" s="68">
        <v>830</v>
      </c>
      <c r="G281" s="68">
        <v>547</v>
      </c>
      <c r="H281" s="68" t="s">
        <v>177</v>
      </c>
      <c r="I281" s="68" t="s">
        <v>189</v>
      </c>
      <c r="J281" s="69" t="s">
        <v>175</v>
      </c>
      <c r="K281" s="70">
        <f t="shared" si="4"/>
        <v>1916</v>
      </c>
    </row>
    <row r="282" spans="1:11" x14ac:dyDescent="0.2">
      <c r="A282" s="67" t="s">
        <v>182</v>
      </c>
      <c r="B282" s="68" t="s">
        <v>494</v>
      </c>
      <c r="C282" s="68">
        <v>272</v>
      </c>
      <c r="D282" s="68">
        <v>54</v>
      </c>
      <c r="E282" s="68">
        <v>129</v>
      </c>
      <c r="F282" s="68">
        <v>890</v>
      </c>
      <c r="G282" s="68">
        <v>537</v>
      </c>
      <c r="H282" s="68" t="s">
        <v>177</v>
      </c>
      <c r="I282" s="68" t="s">
        <v>174</v>
      </c>
      <c r="J282" s="69" t="s">
        <v>471</v>
      </c>
      <c r="K282" s="70">
        <f t="shared" si="4"/>
        <v>1882</v>
      </c>
    </row>
    <row r="283" spans="1:11" x14ac:dyDescent="0.2">
      <c r="A283" s="67" t="s">
        <v>182</v>
      </c>
      <c r="B283" s="68" t="s">
        <v>497</v>
      </c>
      <c r="C283" s="68">
        <v>342</v>
      </c>
      <c r="D283" s="68">
        <v>56</v>
      </c>
      <c r="E283" s="68">
        <v>151</v>
      </c>
      <c r="F283" s="68">
        <v>910</v>
      </c>
      <c r="G283" s="68">
        <v>515</v>
      </c>
      <c r="H283" s="68" t="s">
        <v>173</v>
      </c>
      <c r="I283" s="68" t="s">
        <v>186</v>
      </c>
      <c r="J283" s="69" t="s">
        <v>471</v>
      </c>
      <c r="K283" s="70">
        <f t="shared" si="4"/>
        <v>1974</v>
      </c>
    </row>
    <row r="284" spans="1:11" x14ac:dyDescent="0.2">
      <c r="A284" s="67" t="s">
        <v>176</v>
      </c>
      <c r="B284" s="68" t="s">
        <v>495</v>
      </c>
      <c r="C284" s="68">
        <v>267</v>
      </c>
      <c r="D284" s="68">
        <v>58</v>
      </c>
      <c r="E284" s="68">
        <v>135</v>
      </c>
      <c r="F284" s="68">
        <v>801</v>
      </c>
      <c r="G284" s="68">
        <v>510</v>
      </c>
      <c r="H284" s="68" t="s">
        <v>180</v>
      </c>
      <c r="I284" s="68" t="s">
        <v>184</v>
      </c>
      <c r="J284" s="69" t="s">
        <v>185</v>
      </c>
      <c r="K284" s="70">
        <f t="shared" si="4"/>
        <v>1771</v>
      </c>
    </row>
    <row r="285" spans="1:11" x14ac:dyDescent="0.2">
      <c r="A285" s="67" t="s">
        <v>187</v>
      </c>
      <c r="B285" s="68" t="s">
        <v>496</v>
      </c>
      <c r="C285" s="68">
        <v>313</v>
      </c>
      <c r="D285" s="68">
        <v>74</v>
      </c>
      <c r="E285" s="68">
        <v>166</v>
      </c>
      <c r="F285" s="68">
        <v>821</v>
      </c>
      <c r="G285" s="68">
        <v>483</v>
      </c>
      <c r="H285" s="68" t="s">
        <v>180</v>
      </c>
      <c r="I285" s="68" t="s">
        <v>184</v>
      </c>
      <c r="J285" s="69" t="s">
        <v>175</v>
      </c>
      <c r="K285" s="70">
        <f t="shared" si="4"/>
        <v>1857</v>
      </c>
    </row>
    <row r="286" spans="1:11" x14ac:dyDescent="0.2">
      <c r="A286" s="67" t="s">
        <v>182</v>
      </c>
      <c r="B286" s="68" t="s">
        <v>493</v>
      </c>
      <c r="C286" s="68">
        <v>283</v>
      </c>
      <c r="D286" s="68">
        <v>78</v>
      </c>
      <c r="E286" s="68">
        <v>154</v>
      </c>
      <c r="F286" s="68">
        <v>807</v>
      </c>
      <c r="G286" s="68">
        <v>470</v>
      </c>
      <c r="H286" s="68" t="s">
        <v>177</v>
      </c>
      <c r="I286" s="68" t="s">
        <v>184</v>
      </c>
      <c r="J286" s="69" t="s">
        <v>471</v>
      </c>
      <c r="K286" s="70">
        <f t="shared" si="4"/>
        <v>1792</v>
      </c>
    </row>
    <row r="287" spans="1:11" x14ac:dyDescent="0.2">
      <c r="A287" s="67" t="s">
        <v>176</v>
      </c>
      <c r="B287" s="68" t="s">
        <v>494</v>
      </c>
      <c r="C287" s="68">
        <v>335</v>
      </c>
      <c r="D287" s="68">
        <v>51</v>
      </c>
      <c r="E287" s="68">
        <v>145</v>
      </c>
      <c r="F287" s="68">
        <v>944</v>
      </c>
      <c r="G287" s="68">
        <v>512</v>
      </c>
      <c r="H287" s="68" t="s">
        <v>183</v>
      </c>
      <c r="I287" s="68" t="s">
        <v>189</v>
      </c>
      <c r="J287" s="69" t="s">
        <v>188</v>
      </c>
      <c r="K287" s="70">
        <f t="shared" si="4"/>
        <v>1987</v>
      </c>
    </row>
    <row r="288" spans="1:11" x14ac:dyDescent="0.2">
      <c r="A288" s="67" t="s">
        <v>179</v>
      </c>
      <c r="B288" s="68" t="s">
        <v>493</v>
      </c>
      <c r="C288" s="68">
        <v>250</v>
      </c>
      <c r="D288" s="68">
        <v>71</v>
      </c>
      <c r="E288" s="68">
        <v>126</v>
      </c>
      <c r="F288" s="68">
        <v>913</v>
      </c>
      <c r="G288" s="68">
        <v>539</v>
      </c>
      <c r="H288" s="68" t="s">
        <v>177</v>
      </c>
      <c r="I288" s="68" t="s">
        <v>184</v>
      </c>
      <c r="J288" s="69" t="s">
        <v>185</v>
      </c>
      <c r="K288" s="70">
        <f t="shared" si="4"/>
        <v>1899</v>
      </c>
    </row>
    <row r="289" spans="1:11" x14ac:dyDescent="0.2">
      <c r="A289" s="67" t="s">
        <v>182</v>
      </c>
      <c r="B289" s="68" t="s">
        <v>492</v>
      </c>
      <c r="C289" s="68">
        <v>283</v>
      </c>
      <c r="D289" s="68">
        <v>59</v>
      </c>
      <c r="E289" s="68">
        <v>166</v>
      </c>
      <c r="F289" s="68">
        <v>976</v>
      </c>
      <c r="G289" s="68">
        <v>541</v>
      </c>
      <c r="H289" s="68" t="s">
        <v>177</v>
      </c>
      <c r="I289" s="68" t="s">
        <v>181</v>
      </c>
      <c r="J289" s="69" t="s">
        <v>188</v>
      </c>
      <c r="K289" s="70">
        <f t="shared" si="4"/>
        <v>2025</v>
      </c>
    </row>
    <row r="290" spans="1:11" x14ac:dyDescent="0.2">
      <c r="A290" s="67" t="s">
        <v>179</v>
      </c>
      <c r="B290" s="68" t="s">
        <v>495</v>
      </c>
      <c r="C290" s="68">
        <v>297</v>
      </c>
      <c r="D290" s="68">
        <v>59</v>
      </c>
      <c r="E290" s="68">
        <v>131</v>
      </c>
      <c r="F290" s="68">
        <v>868</v>
      </c>
      <c r="G290" s="68">
        <v>471</v>
      </c>
      <c r="H290" s="68" t="s">
        <v>180</v>
      </c>
      <c r="I290" s="68" t="s">
        <v>181</v>
      </c>
      <c r="J290" s="69" t="s">
        <v>471</v>
      </c>
      <c r="K290" s="70">
        <f t="shared" si="4"/>
        <v>1826</v>
      </c>
    </row>
    <row r="291" spans="1:11" x14ac:dyDescent="0.2">
      <c r="A291" s="67" t="s">
        <v>187</v>
      </c>
      <c r="B291" s="68" t="s">
        <v>492</v>
      </c>
      <c r="C291" s="68">
        <v>321</v>
      </c>
      <c r="D291" s="68">
        <v>69</v>
      </c>
      <c r="E291" s="68">
        <v>140</v>
      </c>
      <c r="F291" s="68">
        <v>895</v>
      </c>
      <c r="G291" s="68">
        <v>485</v>
      </c>
      <c r="H291" s="68" t="s">
        <v>183</v>
      </c>
      <c r="I291" s="68" t="s">
        <v>186</v>
      </c>
      <c r="J291" s="69" t="s">
        <v>188</v>
      </c>
      <c r="K291" s="70">
        <f t="shared" si="4"/>
        <v>1910</v>
      </c>
    </row>
    <row r="292" spans="1:11" x14ac:dyDescent="0.2">
      <c r="A292" s="67" t="s">
        <v>176</v>
      </c>
      <c r="B292" s="68" t="s">
        <v>494</v>
      </c>
      <c r="C292" s="68">
        <v>312</v>
      </c>
      <c r="D292" s="68">
        <v>80</v>
      </c>
      <c r="E292" s="68">
        <v>161</v>
      </c>
      <c r="F292" s="68">
        <v>918</v>
      </c>
      <c r="G292" s="68">
        <v>547</v>
      </c>
      <c r="H292" s="68" t="s">
        <v>173</v>
      </c>
      <c r="I292" s="68" t="s">
        <v>178</v>
      </c>
      <c r="J292" s="69" t="s">
        <v>185</v>
      </c>
      <c r="K292" s="70">
        <f t="shared" si="4"/>
        <v>2018</v>
      </c>
    </row>
    <row r="293" spans="1:11" x14ac:dyDescent="0.2">
      <c r="A293" s="67" t="s">
        <v>182</v>
      </c>
      <c r="B293" s="68" t="s">
        <v>495</v>
      </c>
      <c r="C293" s="68">
        <v>342</v>
      </c>
      <c r="D293" s="68">
        <v>60</v>
      </c>
      <c r="E293" s="68">
        <v>141</v>
      </c>
      <c r="F293" s="68">
        <v>897</v>
      </c>
      <c r="G293" s="68">
        <v>482</v>
      </c>
      <c r="H293" s="68" t="s">
        <v>173</v>
      </c>
      <c r="I293" s="68" t="s">
        <v>174</v>
      </c>
      <c r="J293" s="69" t="s">
        <v>175</v>
      </c>
      <c r="K293" s="70">
        <f t="shared" si="4"/>
        <v>1922</v>
      </c>
    </row>
    <row r="294" spans="1:11" x14ac:dyDescent="0.2">
      <c r="A294" s="67" t="s">
        <v>176</v>
      </c>
      <c r="B294" s="68" t="s">
        <v>492</v>
      </c>
      <c r="C294" s="68">
        <v>330</v>
      </c>
      <c r="D294" s="68">
        <v>67</v>
      </c>
      <c r="E294" s="68">
        <v>175</v>
      </c>
      <c r="F294" s="68">
        <v>829</v>
      </c>
      <c r="G294" s="68">
        <v>500</v>
      </c>
      <c r="H294" s="68" t="s">
        <v>180</v>
      </c>
      <c r="I294" s="68" t="s">
        <v>189</v>
      </c>
      <c r="J294" s="69" t="s">
        <v>471</v>
      </c>
      <c r="K294" s="70">
        <f t="shared" si="4"/>
        <v>1901</v>
      </c>
    </row>
    <row r="295" spans="1:11" x14ac:dyDescent="0.2">
      <c r="A295" s="67" t="s">
        <v>172</v>
      </c>
      <c r="B295" s="68" t="s">
        <v>497</v>
      </c>
      <c r="C295" s="68">
        <v>283</v>
      </c>
      <c r="D295" s="68">
        <v>63</v>
      </c>
      <c r="E295" s="68">
        <v>125</v>
      </c>
      <c r="F295" s="68">
        <v>924</v>
      </c>
      <c r="G295" s="68">
        <v>482</v>
      </c>
      <c r="H295" s="68" t="s">
        <v>180</v>
      </c>
      <c r="I295" s="68" t="s">
        <v>178</v>
      </c>
      <c r="J295" s="69" t="s">
        <v>188</v>
      </c>
      <c r="K295" s="70">
        <f t="shared" si="4"/>
        <v>1877</v>
      </c>
    </row>
    <row r="296" spans="1:11" x14ac:dyDescent="0.2">
      <c r="A296" s="67" t="s">
        <v>187</v>
      </c>
      <c r="B296" s="68" t="s">
        <v>496</v>
      </c>
      <c r="C296" s="68">
        <v>299</v>
      </c>
      <c r="D296" s="68">
        <v>79</v>
      </c>
      <c r="E296" s="68">
        <v>167</v>
      </c>
      <c r="F296" s="68">
        <v>846</v>
      </c>
      <c r="G296" s="68">
        <v>554</v>
      </c>
      <c r="H296" s="68" t="s">
        <v>173</v>
      </c>
      <c r="I296" s="68" t="s">
        <v>186</v>
      </c>
      <c r="J296" s="69" t="s">
        <v>175</v>
      </c>
      <c r="K296" s="70">
        <f t="shared" si="4"/>
        <v>1945</v>
      </c>
    </row>
    <row r="297" spans="1:11" x14ac:dyDescent="0.2">
      <c r="A297" s="67" t="s">
        <v>176</v>
      </c>
      <c r="B297" s="68" t="s">
        <v>496</v>
      </c>
      <c r="C297" s="68">
        <v>277</v>
      </c>
      <c r="D297" s="68">
        <v>72</v>
      </c>
      <c r="E297" s="68">
        <v>142</v>
      </c>
      <c r="F297" s="68">
        <v>909</v>
      </c>
      <c r="G297" s="68">
        <v>511</v>
      </c>
      <c r="H297" s="68" t="s">
        <v>173</v>
      </c>
      <c r="I297" s="68" t="s">
        <v>181</v>
      </c>
      <c r="J297" s="69" t="s">
        <v>188</v>
      </c>
      <c r="K297" s="70">
        <f t="shared" si="4"/>
        <v>1911</v>
      </c>
    </row>
    <row r="298" spans="1:11" x14ac:dyDescent="0.2">
      <c r="A298" s="67" t="s">
        <v>179</v>
      </c>
      <c r="B298" s="68" t="s">
        <v>496</v>
      </c>
      <c r="C298" s="68">
        <v>301</v>
      </c>
      <c r="D298" s="68">
        <v>79</v>
      </c>
      <c r="E298" s="68">
        <v>148</v>
      </c>
      <c r="F298" s="68">
        <v>929</v>
      </c>
      <c r="G298" s="68">
        <v>535</v>
      </c>
      <c r="H298" s="68" t="s">
        <v>183</v>
      </c>
      <c r="I298" s="68" t="s">
        <v>186</v>
      </c>
      <c r="J298" s="69" t="s">
        <v>471</v>
      </c>
      <c r="K298" s="70">
        <f t="shared" si="4"/>
        <v>1992</v>
      </c>
    </row>
    <row r="299" spans="1:11" x14ac:dyDescent="0.2">
      <c r="A299" s="67" t="s">
        <v>179</v>
      </c>
      <c r="B299" s="68" t="s">
        <v>494</v>
      </c>
      <c r="C299" s="68">
        <v>287</v>
      </c>
      <c r="D299" s="68">
        <v>77</v>
      </c>
      <c r="E299" s="68">
        <v>166</v>
      </c>
      <c r="F299" s="68">
        <v>860</v>
      </c>
      <c r="G299" s="68">
        <v>546</v>
      </c>
      <c r="H299" s="68" t="s">
        <v>173</v>
      </c>
      <c r="I299" s="68" t="s">
        <v>178</v>
      </c>
      <c r="J299" s="69" t="s">
        <v>188</v>
      </c>
      <c r="K299" s="70">
        <f t="shared" si="4"/>
        <v>1936</v>
      </c>
    </row>
    <row r="300" spans="1:11" x14ac:dyDescent="0.2">
      <c r="A300" s="67" t="s">
        <v>172</v>
      </c>
      <c r="B300" s="68" t="s">
        <v>492</v>
      </c>
      <c r="C300" s="68">
        <v>346</v>
      </c>
      <c r="D300" s="68">
        <v>53</v>
      </c>
      <c r="E300" s="68">
        <v>145</v>
      </c>
      <c r="F300" s="68">
        <v>889</v>
      </c>
      <c r="G300" s="68">
        <v>559</v>
      </c>
      <c r="H300" s="68" t="s">
        <v>180</v>
      </c>
      <c r="I300" s="68" t="s">
        <v>186</v>
      </c>
      <c r="J300" s="69" t="s">
        <v>471</v>
      </c>
      <c r="K300" s="70">
        <f t="shared" si="4"/>
        <v>1992</v>
      </c>
    </row>
    <row r="301" spans="1:11" x14ac:dyDescent="0.2">
      <c r="A301" s="67" t="s">
        <v>176</v>
      </c>
      <c r="B301" s="68" t="s">
        <v>493</v>
      </c>
      <c r="C301" s="68">
        <v>265</v>
      </c>
      <c r="D301" s="68">
        <v>54</v>
      </c>
      <c r="E301" s="68">
        <v>176</v>
      </c>
      <c r="F301" s="68">
        <v>820</v>
      </c>
      <c r="G301" s="68">
        <v>496</v>
      </c>
      <c r="H301" s="68" t="s">
        <v>177</v>
      </c>
      <c r="I301" s="68" t="s">
        <v>189</v>
      </c>
      <c r="J301" s="69" t="s">
        <v>188</v>
      </c>
      <c r="K301" s="70">
        <f t="shared" si="4"/>
        <v>1811</v>
      </c>
    </row>
    <row r="302" spans="1:11" x14ac:dyDescent="0.2">
      <c r="A302" s="67" t="s">
        <v>176</v>
      </c>
      <c r="B302" s="68" t="s">
        <v>492</v>
      </c>
      <c r="C302" s="68">
        <v>331</v>
      </c>
      <c r="D302" s="68">
        <v>73</v>
      </c>
      <c r="E302" s="68">
        <v>172</v>
      </c>
      <c r="F302" s="68">
        <v>834</v>
      </c>
      <c r="G302" s="68">
        <v>470</v>
      </c>
      <c r="H302" s="68" t="s">
        <v>177</v>
      </c>
      <c r="I302" s="68" t="s">
        <v>174</v>
      </c>
      <c r="J302" s="69" t="s">
        <v>175</v>
      </c>
      <c r="K302" s="70">
        <f t="shared" si="4"/>
        <v>1880</v>
      </c>
    </row>
    <row r="303" spans="1:11" x14ac:dyDescent="0.2">
      <c r="A303" s="67" t="s">
        <v>187</v>
      </c>
      <c r="B303" s="68" t="s">
        <v>496</v>
      </c>
      <c r="C303" s="68">
        <v>302</v>
      </c>
      <c r="D303" s="68">
        <v>72</v>
      </c>
      <c r="E303" s="68">
        <v>160</v>
      </c>
      <c r="F303" s="68">
        <v>927</v>
      </c>
      <c r="G303" s="68">
        <v>484</v>
      </c>
      <c r="H303" s="68" t="s">
        <v>183</v>
      </c>
      <c r="I303" s="68" t="s">
        <v>181</v>
      </c>
      <c r="J303" s="69" t="s">
        <v>175</v>
      </c>
      <c r="K303" s="70">
        <f t="shared" si="4"/>
        <v>1945</v>
      </c>
    </row>
    <row r="304" spans="1:11" x14ac:dyDescent="0.2">
      <c r="A304" s="67" t="s">
        <v>182</v>
      </c>
      <c r="B304" s="68" t="s">
        <v>495</v>
      </c>
      <c r="C304" s="68">
        <v>344</v>
      </c>
      <c r="D304" s="68">
        <v>55</v>
      </c>
      <c r="E304" s="68">
        <v>140</v>
      </c>
      <c r="F304" s="68">
        <v>834</v>
      </c>
      <c r="G304" s="68">
        <v>560</v>
      </c>
      <c r="H304" s="68" t="s">
        <v>173</v>
      </c>
      <c r="I304" s="68" t="s">
        <v>186</v>
      </c>
      <c r="J304" s="69" t="s">
        <v>188</v>
      </c>
      <c r="K304" s="70">
        <f t="shared" si="4"/>
        <v>1933</v>
      </c>
    </row>
    <row r="305" spans="1:11" x14ac:dyDescent="0.2">
      <c r="A305" s="67" t="s">
        <v>187</v>
      </c>
      <c r="B305" s="68" t="s">
        <v>495</v>
      </c>
      <c r="C305" s="68">
        <v>301</v>
      </c>
      <c r="D305" s="68">
        <v>80</v>
      </c>
      <c r="E305" s="68">
        <v>138</v>
      </c>
      <c r="F305" s="68">
        <v>950</v>
      </c>
      <c r="G305" s="68">
        <v>467</v>
      </c>
      <c r="H305" s="68" t="s">
        <v>183</v>
      </c>
      <c r="I305" s="68" t="s">
        <v>186</v>
      </c>
      <c r="J305" s="69" t="s">
        <v>188</v>
      </c>
      <c r="K305" s="70">
        <f t="shared" si="4"/>
        <v>1936</v>
      </c>
    </row>
    <row r="306" spans="1:11" x14ac:dyDescent="0.2">
      <c r="A306" s="67" t="s">
        <v>179</v>
      </c>
      <c r="B306" s="68" t="s">
        <v>496</v>
      </c>
      <c r="C306" s="68">
        <v>307</v>
      </c>
      <c r="D306" s="68">
        <v>69</v>
      </c>
      <c r="E306" s="68">
        <v>133</v>
      </c>
      <c r="F306" s="68">
        <v>840</v>
      </c>
      <c r="G306" s="68">
        <v>538</v>
      </c>
      <c r="H306" s="68" t="s">
        <v>173</v>
      </c>
      <c r="I306" s="68" t="s">
        <v>186</v>
      </c>
      <c r="J306" s="69" t="s">
        <v>185</v>
      </c>
      <c r="K306" s="70">
        <f t="shared" si="4"/>
        <v>1887</v>
      </c>
    </row>
    <row r="307" spans="1:11" x14ac:dyDescent="0.2">
      <c r="A307" s="67" t="s">
        <v>182</v>
      </c>
      <c r="B307" s="68" t="s">
        <v>497</v>
      </c>
      <c r="C307" s="68">
        <v>324</v>
      </c>
      <c r="D307" s="68">
        <v>72</v>
      </c>
      <c r="E307" s="68">
        <v>165</v>
      </c>
      <c r="F307" s="68">
        <v>925</v>
      </c>
      <c r="G307" s="68">
        <v>464</v>
      </c>
      <c r="H307" s="68" t="s">
        <v>177</v>
      </c>
      <c r="I307" s="68" t="s">
        <v>184</v>
      </c>
      <c r="J307" s="69" t="s">
        <v>471</v>
      </c>
      <c r="K307" s="70">
        <f t="shared" si="4"/>
        <v>1950</v>
      </c>
    </row>
    <row r="308" spans="1:11" x14ac:dyDescent="0.2">
      <c r="A308" s="67" t="s">
        <v>187</v>
      </c>
      <c r="B308" s="68" t="s">
        <v>495</v>
      </c>
      <c r="C308" s="68">
        <v>331</v>
      </c>
      <c r="D308" s="68">
        <v>56</v>
      </c>
      <c r="E308" s="68">
        <v>143</v>
      </c>
      <c r="F308" s="68">
        <v>955</v>
      </c>
      <c r="G308" s="68">
        <v>495</v>
      </c>
      <c r="H308" s="68" t="s">
        <v>177</v>
      </c>
      <c r="I308" s="68" t="s">
        <v>186</v>
      </c>
      <c r="J308" s="69" t="s">
        <v>185</v>
      </c>
      <c r="K308" s="70">
        <f t="shared" si="4"/>
        <v>1980</v>
      </c>
    </row>
    <row r="309" spans="1:11" x14ac:dyDescent="0.2">
      <c r="A309" s="67" t="s">
        <v>187</v>
      </c>
      <c r="B309" s="68" t="s">
        <v>495</v>
      </c>
      <c r="C309" s="68">
        <v>324</v>
      </c>
      <c r="D309" s="68">
        <v>67</v>
      </c>
      <c r="E309" s="68">
        <v>141</v>
      </c>
      <c r="F309" s="68">
        <v>885</v>
      </c>
      <c r="G309" s="68">
        <v>462</v>
      </c>
      <c r="H309" s="68" t="s">
        <v>183</v>
      </c>
      <c r="I309" s="68" t="s">
        <v>174</v>
      </c>
      <c r="J309" s="69" t="s">
        <v>185</v>
      </c>
      <c r="K309" s="70">
        <f t="shared" si="4"/>
        <v>1879</v>
      </c>
    </row>
    <row r="310" spans="1:11" x14ac:dyDescent="0.2">
      <c r="A310" s="67" t="s">
        <v>172</v>
      </c>
      <c r="B310" s="68" t="s">
        <v>493</v>
      </c>
      <c r="C310" s="68">
        <v>350</v>
      </c>
      <c r="D310" s="68">
        <v>59</v>
      </c>
      <c r="E310" s="68">
        <v>143</v>
      </c>
      <c r="F310" s="68">
        <v>914</v>
      </c>
      <c r="G310" s="68">
        <v>473</v>
      </c>
      <c r="H310" s="68" t="s">
        <v>183</v>
      </c>
      <c r="I310" s="68" t="s">
        <v>181</v>
      </c>
      <c r="J310" s="69" t="s">
        <v>471</v>
      </c>
      <c r="K310" s="70">
        <f t="shared" si="4"/>
        <v>1939</v>
      </c>
    </row>
    <row r="311" spans="1:11" x14ac:dyDescent="0.2">
      <c r="A311" s="67" t="s">
        <v>172</v>
      </c>
      <c r="B311" s="68" t="s">
        <v>497</v>
      </c>
      <c r="C311" s="68">
        <v>296</v>
      </c>
      <c r="D311" s="68">
        <v>53</v>
      </c>
      <c r="E311" s="68">
        <v>168</v>
      </c>
      <c r="F311" s="68">
        <v>913</v>
      </c>
      <c r="G311" s="68">
        <v>529</v>
      </c>
      <c r="H311" s="68" t="s">
        <v>183</v>
      </c>
      <c r="I311" s="68" t="s">
        <v>181</v>
      </c>
      <c r="J311" s="69" t="s">
        <v>471</v>
      </c>
      <c r="K311" s="70">
        <f t="shared" si="4"/>
        <v>1959</v>
      </c>
    </row>
    <row r="312" spans="1:11" x14ac:dyDescent="0.2">
      <c r="A312" s="67" t="s">
        <v>187</v>
      </c>
      <c r="B312" s="68" t="s">
        <v>497</v>
      </c>
      <c r="C312" s="68">
        <v>342</v>
      </c>
      <c r="D312" s="68">
        <v>75</v>
      </c>
      <c r="E312" s="68">
        <v>142</v>
      </c>
      <c r="F312" s="68">
        <v>979</v>
      </c>
      <c r="G312" s="68">
        <v>497</v>
      </c>
      <c r="H312" s="68" t="s">
        <v>177</v>
      </c>
      <c r="I312" s="68" t="s">
        <v>186</v>
      </c>
      <c r="J312" s="69" t="s">
        <v>175</v>
      </c>
      <c r="K312" s="70">
        <f t="shared" si="4"/>
        <v>2035</v>
      </c>
    </row>
    <row r="313" spans="1:11" x14ac:dyDescent="0.2">
      <c r="A313" s="67" t="s">
        <v>187</v>
      </c>
      <c r="B313" s="68" t="s">
        <v>492</v>
      </c>
      <c r="C313" s="68">
        <v>294</v>
      </c>
      <c r="D313" s="68">
        <v>52</v>
      </c>
      <c r="E313" s="68">
        <v>144</v>
      </c>
      <c r="F313" s="68">
        <v>888</v>
      </c>
      <c r="G313" s="68">
        <v>554</v>
      </c>
      <c r="H313" s="68" t="s">
        <v>180</v>
      </c>
      <c r="I313" s="68" t="s">
        <v>181</v>
      </c>
      <c r="J313" s="69" t="s">
        <v>175</v>
      </c>
      <c r="K313" s="70">
        <f t="shared" si="4"/>
        <v>1932</v>
      </c>
    </row>
    <row r="314" spans="1:11" x14ac:dyDescent="0.2">
      <c r="A314" s="67" t="s">
        <v>179</v>
      </c>
      <c r="B314" s="68" t="s">
        <v>494</v>
      </c>
      <c r="C314" s="68">
        <v>306</v>
      </c>
      <c r="D314" s="68">
        <v>61</v>
      </c>
      <c r="E314" s="68">
        <v>153</v>
      </c>
      <c r="F314" s="68">
        <v>839</v>
      </c>
      <c r="G314" s="68">
        <v>514</v>
      </c>
      <c r="H314" s="68" t="s">
        <v>180</v>
      </c>
      <c r="I314" s="68" t="s">
        <v>186</v>
      </c>
      <c r="J314" s="69" t="s">
        <v>471</v>
      </c>
      <c r="K314" s="70">
        <f t="shared" si="4"/>
        <v>1873</v>
      </c>
    </row>
    <row r="315" spans="1:11" x14ac:dyDescent="0.2">
      <c r="A315" s="67" t="s">
        <v>179</v>
      </c>
      <c r="B315" s="68" t="s">
        <v>492</v>
      </c>
      <c r="C315" s="68">
        <v>310</v>
      </c>
      <c r="D315" s="68">
        <v>73</v>
      </c>
      <c r="E315" s="68">
        <v>132</v>
      </c>
      <c r="F315" s="68">
        <v>841</v>
      </c>
      <c r="G315" s="68">
        <v>526</v>
      </c>
      <c r="H315" s="68" t="s">
        <v>173</v>
      </c>
      <c r="I315" s="68" t="s">
        <v>181</v>
      </c>
      <c r="J315" s="69" t="s">
        <v>471</v>
      </c>
      <c r="K315" s="70">
        <f t="shared" si="4"/>
        <v>1882</v>
      </c>
    </row>
    <row r="316" spans="1:11" x14ac:dyDescent="0.2">
      <c r="A316" s="67" t="s">
        <v>187</v>
      </c>
      <c r="B316" s="68" t="s">
        <v>497</v>
      </c>
      <c r="C316" s="68">
        <v>271</v>
      </c>
      <c r="D316" s="68">
        <v>79</v>
      </c>
      <c r="E316" s="68">
        <v>173</v>
      </c>
      <c r="F316" s="68">
        <v>873</v>
      </c>
      <c r="G316" s="68">
        <v>475</v>
      </c>
      <c r="H316" s="68" t="s">
        <v>177</v>
      </c>
      <c r="I316" s="68" t="s">
        <v>181</v>
      </c>
      <c r="J316" s="69" t="s">
        <v>188</v>
      </c>
      <c r="K316" s="70">
        <f t="shared" si="4"/>
        <v>1871</v>
      </c>
    </row>
    <row r="317" spans="1:11" x14ac:dyDescent="0.2">
      <c r="A317" s="67" t="s">
        <v>182</v>
      </c>
      <c r="B317" s="68" t="s">
        <v>494</v>
      </c>
      <c r="C317" s="68">
        <v>300</v>
      </c>
      <c r="D317" s="68">
        <v>80</v>
      </c>
      <c r="E317" s="68">
        <v>156</v>
      </c>
      <c r="F317" s="68">
        <v>832</v>
      </c>
      <c r="G317" s="68">
        <v>503</v>
      </c>
      <c r="H317" s="68" t="s">
        <v>177</v>
      </c>
      <c r="I317" s="68" t="s">
        <v>184</v>
      </c>
      <c r="J317" s="69" t="s">
        <v>185</v>
      </c>
      <c r="K317" s="70">
        <f t="shared" si="4"/>
        <v>1871</v>
      </c>
    </row>
    <row r="318" spans="1:11" x14ac:dyDescent="0.2">
      <c r="A318" s="67" t="s">
        <v>179</v>
      </c>
      <c r="B318" s="68" t="s">
        <v>494</v>
      </c>
      <c r="C318" s="68">
        <v>346</v>
      </c>
      <c r="D318" s="68">
        <v>65</v>
      </c>
      <c r="E318" s="68">
        <v>162</v>
      </c>
      <c r="F318" s="68">
        <v>825</v>
      </c>
      <c r="G318" s="68">
        <v>506</v>
      </c>
      <c r="H318" s="68" t="s">
        <v>177</v>
      </c>
      <c r="I318" s="68" t="s">
        <v>181</v>
      </c>
      <c r="J318" s="69" t="s">
        <v>471</v>
      </c>
      <c r="K318" s="70">
        <f t="shared" si="4"/>
        <v>1904</v>
      </c>
    </row>
    <row r="319" spans="1:11" x14ac:dyDescent="0.2">
      <c r="A319" s="67" t="s">
        <v>182</v>
      </c>
      <c r="B319" s="68" t="s">
        <v>494</v>
      </c>
      <c r="C319" s="68">
        <v>343</v>
      </c>
      <c r="D319" s="68">
        <v>74</v>
      </c>
      <c r="E319" s="68">
        <v>133</v>
      </c>
      <c r="F319" s="68">
        <v>951</v>
      </c>
      <c r="G319" s="68">
        <v>554</v>
      </c>
      <c r="H319" s="68" t="s">
        <v>180</v>
      </c>
      <c r="I319" s="68" t="s">
        <v>184</v>
      </c>
      <c r="J319" s="69" t="s">
        <v>188</v>
      </c>
      <c r="K319" s="70">
        <f t="shared" si="4"/>
        <v>2055</v>
      </c>
    </row>
    <row r="320" spans="1:11" x14ac:dyDescent="0.2">
      <c r="A320" s="67" t="s">
        <v>187</v>
      </c>
      <c r="B320" s="68" t="s">
        <v>497</v>
      </c>
      <c r="C320" s="68">
        <v>349</v>
      </c>
      <c r="D320" s="68">
        <v>62</v>
      </c>
      <c r="E320" s="68">
        <v>161</v>
      </c>
      <c r="F320" s="68">
        <v>950</v>
      </c>
      <c r="G320" s="68">
        <v>475</v>
      </c>
      <c r="H320" s="68" t="s">
        <v>173</v>
      </c>
      <c r="I320" s="68" t="s">
        <v>186</v>
      </c>
      <c r="J320" s="69" t="s">
        <v>188</v>
      </c>
      <c r="K320" s="70">
        <f t="shared" si="4"/>
        <v>1997</v>
      </c>
    </row>
    <row r="321" spans="1:11" x14ac:dyDescent="0.2">
      <c r="A321" s="67" t="s">
        <v>182</v>
      </c>
      <c r="B321" s="68" t="s">
        <v>493</v>
      </c>
      <c r="C321" s="68">
        <v>288</v>
      </c>
      <c r="D321" s="68">
        <v>63</v>
      </c>
      <c r="E321" s="68">
        <v>139</v>
      </c>
      <c r="F321" s="68">
        <v>896</v>
      </c>
      <c r="G321" s="68">
        <v>517</v>
      </c>
      <c r="H321" s="68" t="s">
        <v>183</v>
      </c>
      <c r="I321" s="68" t="s">
        <v>174</v>
      </c>
      <c r="J321" s="69" t="s">
        <v>188</v>
      </c>
      <c r="K321" s="70">
        <f t="shared" si="4"/>
        <v>1903</v>
      </c>
    </row>
    <row r="322" spans="1:11" x14ac:dyDescent="0.2">
      <c r="A322" s="67" t="s">
        <v>182</v>
      </c>
      <c r="B322" s="68" t="s">
        <v>493</v>
      </c>
      <c r="C322" s="68">
        <v>305</v>
      </c>
      <c r="D322" s="68">
        <v>55</v>
      </c>
      <c r="E322" s="68">
        <v>178</v>
      </c>
      <c r="F322" s="68">
        <v>843</v>
      </c>
      <c r="G322" s="68">
        <v>459</v>
      </c>
      <c r="H322" s="68" t="s">
        <v>173</v>
      </c>
      <c r="I322" s="68" t="s">
        <v>186</v>
      </c>
      <c r="J322" s="69" t="s">
        <v>188</v>
      </c>
      <c r="K322" s="70">
        <f t="shared" si="4"/>
        <v>1840</v>
      </c>
    </row>
    <row r="323" spans="1:11" x14ac:dyDescent="0.2">
      <c r="A323" s="67" t="s">
        <v>179</v>
      </c>
      <c r="B323" s="68" t="s">
        <v>494</v>
      </c>
      <c r="C323" s="68">
        <v>317</v>
      </c>
      <c r="D323" s="68">
        <v>67</v>
      </c>
      <c r="E323" s="68">
        <v>147</v>
      </c>
      <c r="F323" s="68">
        <v>869</v>
      </c>
      <c r="G323" s="68">
        <v>475</v>
      </c>
      <c r="H323" s="68" t="s">
        <v>173</v>
      </c>
      <c r="I323" s="68" t="s">
        <v>184</v>
      </c>
      <c r="J323" s="69" t="s">
        <v>188</v>
      </c>
      <c r="K323" s="70">
        <f t="shared" ref="K323:K386" si="5">SUM(C323:G323)</f>
        <v>1875</v>
      </c>
    </row>
    <row r="324" spans="1:11" x14ac:dyDescent="0.2">
      <c r="A324" s="67" t="s">
        <v>176</v>
      </c>
      <c r="B324" s="68" t="s">
        <v>494</v>
      </c>
      <c r="C324" s="68">
        <v>293</v>
      </c>
      <c r="D324" s="68">
        <v>70</v>
      </c>
      <c r="E324" s="68">
        <v>156</v>
      </c>
      <c r="F324" s="68">
        <v>815</v>
      </c>
      <c r="G324" s="68">
        <v>506</v>
      </c>
      <c r="H324" s="68" t="s">
        <v>183</v>
      </c>
      <c r="I324" s="68" t="s">
        <v>174</v>
      </c>
      <c r="J324" s="69" t="s">
        <v>175</v>
      </c>
      <c r="K324" s="70">
        <f t="shared" si="5"/>
        <v>1840</v>
      </c>
    </row>
    <row r="325" spans="1:11" x14ac:dyDescent="0.2">
      <c r="A325" s="67" t="s">
        <v>182</v>
      </c>
      <c r="B325" s="68" t="s">
        <v>497</v>
      </c>
      <c r="C325" s="68">
        <v>285</v>
      </c>
      <c r="D325" s="68">
        <v>70</v>
      </c>
      <c r="E325" s="68">
        <v>147</v>
      </c>
      <c r="F325" s="68">
        <v>882</v>
      </c>
      <c r="G325" s="68">
        <v>530</v>
      </c>
      <c r="H325" s="68" t="s">
        <v>177</v>
      </c>
      <c r="I325" s="68" t="s">
        <v>186</v>
      </c>
      <c r="J325" s="69" t="s">
        <v>188</v>
      </c>
      <c r="K325" s="70">
        <f t="shared" si="5"/>
        <v>1914</v>
      </c>
    </row>
    <row r="326" spans="1:11" x14ac:dyDescent="0.2">
      <c r="A326" s="67" t="s">
        <v>172</v>
      </c>
      <c r="B326" s="68" t="s">
        <v>496</v>
      </c>
      <c r="C326" s="68">
        <v>291</v>
      </c>
      <c r="D326" s="68">
        <v>78</v>
      </c>
      <c r="E326" s="68">
        <v>144</v>
      </c>
      <c r="F326" s="68">
        <v>959</v>
      </c>
      <c r="G326" s="68">
        <v>483</v>
      </c>
      <c r="H326" s="68" t="s">
        <v>180</v>
      </c>
      <c r="I326" s="68" t="s">
        <v>186</v>
      </c>
      <c r="J326" s="69" t="s">
        <v>175</v>
      </c>
      <c r="K326" s="70">
        <f t="shared" si="5"/>
        <v>1955</v>
      </c>
    </row>
    <row r="327" spans="1:11" x14ac:dyDescent="0.2">
      <c r="A327" s="67" t="s">
        <v>176</v>
      </c>
      <c r="B327" s="68" t="s">
        <v>496</v>
      </c>
      <c r="C327" s="68">
        <v>325</v>
      </c>
      <c r="D327" s="68">
        <v>69</v>
      </c>
      <c r="E327" s="68">
        <v>153</v>
      </c>
      <c r="F327" s="68">
        <v>924</v>
      </c>
      <c r="G327" s="68">
        <v>452</v>
      </c>
      <c r="H327" s="68" t="s">
        <v>183</v>
      </c>
      <c r="I327" s="68" t="s">
        <v>184</v>
      </c>
      <c r="J327" s="69" t="s">
        <v>471</v>
      </c>
      <c r="K327" s="70">
        <f t="shared" si="5"/>
        <v>1923</v>
      </c>
    </row>
    <row r="328" spans="1:11" x14ac:dyDescent="0.2">
      <c r="A328" s="67" t="s">
        <v>172</v>
      </c>
      <c r="B328" s="68" t="s">
        <v>493</v>
      </c>
      <c r="C328" s="68">
        <v>277</v>
      </c>
      <c r="D328" s="68">
        <v>79</v>
      </c>
      <c r="E328" s="68">
        <v>169</v>
      </c>
      <c r="F328" s="68">
        <v>974</v>
      </c>
      <c r="G328" s="68">
        <v>554</v>
      </c>
      <c r="H328" s="68" t="s">
        <v>177</v>
      </c>
      <c r="I328" s="68" t="s">
        <v>181</v>
      </c>
      <c r="J328" s="69" t="s">
        <v>188</v>
      </c>
      <c r="K328" s="70">
        <f t="shared" si="5"/>
        <v>2053</v>
      </c>
    </row>
    <row r="329" spans="1:11" x14ac:dyDescent="0.2">
      <c r="A329" s="67" t="s">
        <v>179</v>
      </c>
      <c r="B329" s="68" t="s">
        <v>496</v>
      </c>
      <c r="C329" s="68">
        <v>343</v>
      </c>
      <c r="D329" s="68">
        <v>52</v>
      </c>
      <c r="E329" s="68">
        <v>147</v>
      </c>
      <c r="F329" s="68">
        <v>820</v>
      </c>
      <c r="G329" s="68">
        <v>516</v>
      </c>
      <c r="H329" s="68" t="s">
        <v>183</v>
      </c>
      <c r="I329" s="68" t="s">
        <v>181</v>
      </c>
      <c r="J329" s="69" t="s">
        <v>188</v>
      </c>
      <c r="K329" s="70">
        <f t="shared" si="5"/>
        <v>1878</v>
      </c>
    </row>
    <row r="330" spans="1:11" x14ac:dyDescent="0.2">
      <c r="A330" s="67" t="s">
        <v>176</v>
      </c>
      <c r="B330" s="68" t="s">
        <v>493</v>
      </c>
      <c r="C330" s="68">
        <v>319</v>
      </c>
      <c r="D330" s="68">
        <v>50</v>
      </c>
      <c r="E330" s="68">
        <v>152</v>
      </c>
      <c r="F330" s="68">
        <v>958</v>
      </c>
      <c r="G330" s="68">
        <v>558</v>
      </c>
      <c r="H330" s="68" t="s">
        <v>177</v>
      </c>
      <c r="I330" s="68" t="s">
        <v>174</v>
      </c>
      <c r="J330" s="69" t="s">
        <v>175</v>
      </c>
      <c r="K330" s="70">
        <f t="shared" si="5"/>
        <v>2037</v>
      </c>
    </row>
    <row r="331" spans="1:11" x14ac:dyDescent="0.2">
      <c r="A331" s="67" t="s">
        <v>187</v>
      </c>
      <c r="B331" s="68" t="s">
        <v>495</v>
      </c>
      <c r="C331" s="68">
        <v>329</v>
      </c>
      <c r="D331" s="68">
        <v>55</v>
      </c>
      <c r="E331" s="68">
        <v>122</v>
      </c>
      <c r="F331" s="68">
        <v>840</v>
      </c>
      <c r="G331" s="68">
        <v>547</v>
      </c>
      <c r="H331" s="68" t="s">
        <v>173</v>
      </c>
      <c r="I331" s="68" t="s">
        <v>181</v>
      </c>
      <c r="J331" s="69" t="s">
        <v>185</v>
      </c>
      <c r="K331" s="70">
        <f t="shared" si="5"/>
        <v>1893</v>
      </c>
    </row>
    <row r="332" spans="1:11" x14ac:dyDescent="0.2">
      <c r="A332" s="67" t="s">
        <v>187</v>
      </c>
      <c r="B332" s="68" t="s">
        <v>497</v>
      </c>
      <c r="C332" s="68">
        <v>339</v>
      </c>
      <c r="D332" s="68">
        <v>65</v>
      </c>
      <c r="E332" s="68">
        <v>124</v>
      </c>
      <c r="F332" s="68">
        <v>877</v>
      </c>
      <c r="G332" s="68">
        <v>512</v>
      </c>
      <c r="H332" s="68" t="s">
        <v>173</v>
      </c>
      <c r="I332" s="68" t="s">
        <v>174</v>
      </c>
      <c r="J332" s="69" t="s">
        <v>175</v>
      </c>
      <c r="K332" s="70">
        <f t="shared" si="5"/>
        <v>1917</v>
      </c>
    </row>
    <row r="333" spans="1:11" x14ac:dyDescent="0.2">
      <c r="A333" s="67" t="s">
        <v>172</v>
      </c>
      <c r="B333" s="68" t="s">
        <v>497</v>
      </c>
      <c r="C333" s="68">
        <v>284</v>
      </c>
      <c r="D333" s="68">
        <v>61</v>
      </c>
      <c r="E333" s="68">
        <v>128</v>
      </c>
      <c r="F333" s="68">
        <v>906</v>
      </c>
      <c r="G333" s="68">
        <v>543</v>
      </c>
      <c r="H333" s="68" t="s">
        <v>173</v>
      </c>
      <c r="I333" s="68" t="s">
        <v>181</v>
      </c>
      <c r="J333" s="69" t="s">
        <v>471</v>
      </c>
      <c r="K333" s="70">
        <f t="shared" si="5"/>
        <v>1922</v>
      </c>
    </row>
    <row r="334" spans="1:11" x14ac:dyDescent="0.2">
      <c r="A334" s="67" t="s">
        <v>187</v>
      </c>
      <c r="B334" s="68" t="s">
        <v>493</v>
      </c>
      <c r="C334" s="68">
        <v>311</v>
      </c>
      <c r="D334" s="68">
        <v>79</v>
      </c>
      <c r="E334" s="68">
        <v>131</v>
      </c>
      <c r="F334" s="68">
        <v>886</v>
      </c>
      <c r="G334" s="68">
        <v>456</v>
      </c>
      <c r="H334" s="68" t="s">
        <v>177</v>
      </c>
      <c r="I334" s="68" t="s">
        <v>184</v>
      </c>
      <c r="J334" s="69" t="s">
        <v>185</v>
      </c>
      <c r="K334" s="70">
        <f t="shared" si="5"/>
        <v>1863</v>
      </c>
    </row>
    <row r="335" spans="1:11" x14ac:dyDescent="0.2">
      <c r="A335" s="67" t="s">
        <v>182</v>
      </c>
      <c r="B335" s="68" t="s">
        <v>495</v>
      </c>
      <c r="C335" s="68">
        <v>303</v>
      </c>
      <c r="D335" s="68">
        <v>80</v>
      </c>
      <c r="E335" s="68">
        <v>151</v>
      </c>
      <c r="F335" s="68">
        <v>913</v>
      </c>
      <c r="G335" s="68">
        <v>481</v>
      </c>
      <c r="H335" s="68" t="s">
        <v>180</v>
      </c>
      <c r="I335" s="68" t="s">
        <v>178</v>
      </c>
      <c r="J335" s="69" t="s">
        <v>471</v>
      </c>
      <c r="K335" s="70">
        <f t="shared" si="5"/>
        <v>1928</v>
      </c>
    </row>
    <row r="336" spans="1:11" x14ac:dyDescent="0.2">
      <c r="A336" s="67" t="s">
        <v>182</v>
      </c>
      <c r="B336" s="68" t="s">
        <v>493</v>
      </c>
      <c r="C336" s="68">
        <v>337</v>
      </c>
      <c r="D336" s="68">
        <v>56</v>
      </c>
      <c r="E336" s="68">
        <v>173</v>
      </c>
      <c r="F336" s="68">
        <v>921</v>
      </c>
      <c r="G336" s="68">
        <v>468</v>
      </c>
      <c r="H336" s="68" t="s">
        <v>183</v>
      </c>
      <c r="I336" s="68" t="s">
        <v>178</v>
      </c>
      <c r="J336" s="69" t="s">
        <v>185</v>
      </c>
      <c r="K336" s="70">
        <f t="shared" si="5"/>
        <v>1955</v>
      </c>
    </row>
    <row r="337" spans="1:11" x14ac:dyDescent="0.2">
      <c r="A337" s="67" t="s">
        <v>187</v>
      </c>
      <c r="B337" s="68" t="s">
        <v>494</v>
      </c>
      <c r="C337" s="68">
        <v>257</v>
      </c>
      <c r="D337" s="68">
        <v>78</v>
      </c>
      <c r="E337" s="68">
        <v>137</v>
      </c>
      <c r="F337" s="68">
        <v>841</v>
      </c>
      <c r="G337" s="68">
        <v>541</v>
      </c>
      <c r="H337" s="68" t="s">
        <v>180</v>
      </c>
      <c r="I337" s="68" t="s">
        <v>186</v>
      </c>
      <c r="J337" s="69" t="s">
        <v>471</v>
      </c>
      <c r="K337" s="70">
        <f t="shared" si="5"/>
        <v>1854</v>
      </c>
    </row>
    <row r="338" spans="1:11" x14ac:dyDescent="0.2">
      <c r="A338" s="67" t="s">
        <v>172</v>
      </c>
      <c r="B338" s="68" t="s">
        <v>492</v>
      </c>
      <c r="C338" s="68">
        <v>259</v>
      </c>
      <c r="D338" s="68">
        <v>69</v>
      </c>
      <c r="E338" s="68">
        <v>178</v>
      </c>
      <c r="F338" s="68">
        <v>857</v>
      </c>
      <c r="G338" s="68">
        <v>525</v>
      </c>
      <c r="H338" s="68" t="s">
        <v>177</v>
      </c>
      <c r="I338" s="68" t="s">
        <v>178</v>
      </c>
      <c r="J338" s="69" t="s">
        <v>471</v>
      </c>
      <c r="K338" s="70">
        <f t="shared" si="5"/>
        <v>1888</v>
      </c>
    </row>
    <row r="339" spans="1:11" x14ac:dyDescent="0.2">
      <c r="A339" s="67" t="s">
        <v>187</v>
      </c>
      <c r="B339" s="68" t="s">
        <v>495</v>
      </c>
      <c r="C339" s="68">
        <v>301</v>
      </c>
      <c r="D339" s="68">
        <v>80</v>
      </c>
      <c r="E339" s="68">
        <v>138</v>
      </c>
      <c r="F339" s="68">
        <v>950</v>
      </c>
      <c r="G339" s="68">
        <v>467</v>
      </c>
      <c r="H339" s="68" t="s">
        <v>183</v>
      </c>
      <c r="I339" s="68" t="s">
        <v>186</v>
      </c>
      <c r="J339" s="69" t="s">
        <v>471</v>
      </c>
      <c r="K339" s="70">
        <f t="shared" si="5"/>
        <v>1936</v>
      </c>
    </row>
    <row r="340" spans="1:11" x14ac:dyDescent="0.2">
      <c r="A340" s="67" t="s">
        <v>182</v>
      </c>
      <c r="B340" s="68" t="s">
        <v>495</v>
      </c>
      <c r="C340" s="68">
        <v>303</v>
      </c>
      <c r="D340" s="68">
        <v>74</v>
      </c>
      <c r="E340" s="68">
        <v>178</v>
      </c>
      <c r="F340" s="68">
        <v>851</v>
      </c>
      <c r="G340" s="68">
        <v>515</v>
      </c>
      <c r="H340" s="68" t="s">
        <v>180</v>
      </c>
      <c r="I340" s="68" t="s">
        <v>181</v>
      </c>
      <c r="J340" s="69" t="s">
        <v>175</v>
      </c>
      <c r="K340" s="70">
        <f t="shared" si="5"/>
        <v>1921</v>
      </c>
    </row>
    <row r="341" spans="1:11" x14ac:dyDescent="0.2">
      <c r="A341" s="67" t="s">
        <v>182</v>
      </c>
      <c r="B341" s="68" t="s">
        <v>493</v>
      </c>
      <c r="C341" s="68">
        <v>302</v>
      </c>
      <c r="D341" s="68">
        <v>56</v>
      </c>
      <c r="E341" s="68">
        <v>138</v>
      </c>
      <c r="F341" s="68">
        <v>842</v>
      </c>
      <c r="G341" s="68">
        <v>485</v>
      </c>
      <c r="H341" s="68" t="s">
        <v>183</v>
      </c>
      <c r="I341" s="68" t="s">
        <v>178</v>
      </c>
      <c r="J341" s="69" t="s">
        <v>175</v>
      </c>
      <c r="K341" s="70">
        <f t="shared" si="5"/>
        <v>1823</v>
      </c>
    </row>
    <row r="342" spans="1:11" x14ac:dyDescent="0.2">
      <c r="A342" s="67" t="s">
        <v>172</v>
      </c>
      <c r="B342" s="68" t="s">
        <v>492</v>
      </c>
      <c r="C342" s="68">
        <v>260</v>
      </c>
      <c r="D342" s="68">
        <v>74</v>
      </c>
      <c r="E342" s="68">
        <v>131</v>
      </c>
      <c r="F342" s="68">
        <v>904</v>
      </c>
      <c r="G342" s="68">
        <v>531</v>
      </c>
      <c r="H342" s="68" t="s">
        <v>180</v>
      </c>
      <c r="I342" s="68" t="s">
        <v>174</v>
      </c>
      <c r="J342" s="69" t="s">
        <v>188</v>
      </c>
      <c r="K342" s="70">
        <f t="shared" si="5"/>
        <v>1900</v>
      </c>
    </row>
    <row r="343" spans="1:11" x14ac:dyDescent="0.2">
      <c r="A343" s="67" t="s">
        <v>172</v>
      </c>
      <c r="B343" s="68" t="s">
        <v>494</v>
      </c>
      <c r="C343" s="68">
        <v>349</v>
      </c>
      <c r="D343" s="68">
        <v>57</v>
      </c>
      <c r="E343" s="68">
        <v>166</v>
      </c>
      <c r="F343" s="68">
        <v>878</v>
      </c>
      <c r="G343" s="68">
        <v>472</v>
      </c>
      <c r="H343" s="68" t="s">
        <v>180</v>
      </c>
      <c r="I343" s="68" t="s">
        <v>184</v>
      </c>
      <c r="J343" s="69" t="s">
        <v>471</v>
      </c>
      <c r="K343" s="70">
        <f t="shared" si="5"/>
        <v>1922</v>
      </c>
    </row>
    <row r="344" spans="1:11" x14ac:dyDescent="0.2">
      <c r="A344" s="67" t="s">
        <v>179</v>
      </c>
      <c r="B344" s="68" t="s">
        <v>493</v>
      </c>
      <c r="C344" s="68">
        <v>262</v>
      </c>
      <c r="D344" s="68">
        <v>53</v>
      </c>
      <c r="E344" s="68">
        <v>157</v>
      </c>
      <c r="F344" s="68">
        <v>947</v>
      </c>
      <c r="G344" s="68">
        <v>553</v>
      </c>
      <c r="H344" s="68" t="s">
        <v>180</v>
      </c>
      <c r="I344" s="68" t="s">
        <v>181</v>
      </c>
      <c r="J344" s="69" t="s">
        <v>188</v>
      </c>
      <c r="K344" s="70">
        <f t="shared" si="5"/>
        <v>1972</v>
      </c>
    </row>
    <row r="345" spans="1:11" x14ac:dyDescent="0.2">
      <c r="A345" s="67" t="s">
        <v>172</v>
      </c>
      <c r="B345" s="68" t="s">
        <v>496</v>
      </c>
      <c r="C345" s="68">
        <v>349</v>
      </c>
      <c r="D345" s="68">
        <v>66</v>
      </c>
      <c r="E345" s="68">
        <v>120</v>
      </c>
      <c r="F345" s="68">
        <v>848</v>
      </c>
      <c r="G345" s="68">
        <v>506</v>
      </c>
      <c r="H345" s="68" t="s">
        <v>173</v>
      </c>
      <c r="I345" s="68" t="s">
        <v>184</v>
      </c>
      <c r="J345" s="69" t="s">
        <v>471</v>
      </c>
      <c r="K345" s="70">
        <f t="shared" si="5"/>
        <v>1889</v>
      </c>
    </row>
    <row r="346" spans="1:11" x14ac:dyDescent="0.2">
      <c r="A346" s="67" t="s">
        <v>176</v>
      </c>
      <c r="B346" s="68" t="s">
        <v>497</v>
      </c>
      <c r="C346" s="68">
        <v>308</v>
      </c>
      <c r="D346" s="68">
        <v>75</v>
      </c>
      <c r="E346" s="68">
        <v>171</v>
      </c>
      <c r="F346" s="68">
        <v>909</v>
      </c>
      <c r="G346" s="68">
        <v>513</v>
      </c>
      <c r="H346" s="68" t="s">
        <v>180</v>
      </c>
      <c r="I346" s="68" t="s">
        <v>184</v>
      </c>
      <c r="J346" s="69" t="s">
        <v>471</v>
      </c>
      <c r="K346" s="70">
        <f t="shared" si="5"/>
        <v>1976</v>
      </c>
    </row>
    <row r="347" spans="1:11" x14ac:dyDescent="0.2">
      <c r="A347" s="67" t="s">
        <v>176</v>
      </c>
      <c r="B347" s="68" t="s">
        <v>495</v>
      </c>
      <c r="C347" s="68">
        <v>346</v>
      </c>
      <c r="D347" s="68">
        <v>53</v>
      </c>
      <c r="E347" s="68">
        <v>140</v>
      </c>
      <c r="F347" s="68">
        <v>900</v>
      </c>
      <c r="G347" s="68">
        <v>484</v>
      </c>
      <c r="H347" s="68" t="s">
        <v>183</v>
      </c>
      <c r="I347" s="68" t="s">
        <v>189</v>
      </c>
      <c r="J347" s="69" t="s">
        <v>188</v>
      </c>
      <c r="K347" s="70">
        <f t="shared" si="5"/>
        <v>1923</v>
      </c>
    </row>
    <row r="348" spans="1:11" x14ac:dyDescent="0.2">
      <c r="A348" s="67" t="s">
        <v>182</v>
      </c>
      <c r="B348" s="68" t="s">
        <v>494</v>
      </c>
      <c r="C348" s="68">
        <v>283</v>
      </c>
      <c r="D348" s="68">
        <v>57</v>
      </c>
      <c r="E348" s="68">
        <v>175</v>
      </c>
      <c r="F348" s="68">
        <v>844</v>
      </c>
      <c r="G348" s="68">
        <v>513</v>
      </c>
      <c r="H348" s="68" t="s">
        <v>180</v>
      </c>
      <c r="I348" s="68" t="s">
        <v>186</v>
      </c>
      <c r="J348" s="69" t="s">
        <v>188</v>
      </c>
      <c r="K348" s="70">
        <f t="shared" si="5"/>
        <v>1872</v>
      </c>
    </row>
    <row r="349" spans="1:11" x14ac:dyDescent="0.2">
      <c r="A349" s="67" t="s">
        <v>187</v>
      </c>
      <c r="B349" s="68" t="s">
        <v>494</v>
      </c>
      <c r="C349" s="68">
        <v>294</v>
      </c>
      <c r="D349" s="68">
        <v>80</v>
      </c>
      <c r="E349" s="68">
        <v>160</v>
      </c>
      <c r="F349" s="68">
        <v>844</v>
      </c>
      <c r="G349" s="68">
        <v>520</v>
      </c>
      <c r="H349" s="68" t="s">
        <v>177</v>
      </c>
      <c r="I349" s="68" t="s">
        <v>174</v>
      </c>
      <c r="J349" s="69" t="s">
        <v>188</v>
      </c>
      <c r="K349" s="70">
        <f t="shared" si="5"/>
        <v>1898</v>
      </c>
    </row>
    <row r="350" spans="1:11" x14ac:dyDescent="0.2">
      <c r="A350" s="67" t="s">
        <v>182</v>
      </c>
      <c r="B350" s="68" t="s">
        <v>495</v>
      </c>
      <c r="C350" s="68">
        <v>256</v>
      </c>
      <c r="D350" s="68">
        <v>68</v>
      </c>
      <c r="E350" s="68">
        <v>176</v>
      </c>
      <c r="F350" s="68">
        <v>858</v>
      </c>
      <c r="G350" s="68">
        <v>477</v>
      </c>
      <c r="H350" s="68" t="s">
        <v>183</v>
      </c>
      <c r="I350" s="68" t="s">
        <v>174</v>
      </c>
      <c r="J350" s="69" t="s">
        <v>471</v>
      </c>
      <c r="K350" s="70">
        <f t="shared" si="5"/>
        <v>1835</v>
      </c>
    </row>
    <row r="351" spans="1:11" x14ac:dyDescent="0.2">
      <c r="A351" s="67" t="s">
        <v>172</v>
      </c>
      <c r="B351" s="68" t="s">
        <v>496</v>
      </c>
      <c r="C351" s="68">
        <v>273</v>
      </c>
      <c r="D351" s="68">
        <v>78</v>
      </c>
      <c r="E351" s="68">
        <v>120</v>
      </c>
      <c r="F351" s="68">
        <v>828</v>
      </c>
      <c r="G351" s="68">
        <v>477</v>
      </c>
      <c r="H351" s="68" t="s">
        <v>183</v>
      </c>
      <c r="I351" s="68" t="s">
        <v>181</v>
      </c>
      <c r="J351" s="69" t="s">
        <v>188</v>
      </c>
      <c r="K351" s="70">
        <f t="shared" si="5"/>
        <v>1776</v>
      </c>
    </row>
    <row r="352" spans="1:11" x14ac:dyDescent="0.2">
      <c r="A352" s="67" t="s">
        <v>182</v>
      </c>
      <c r="B352" s="68" t="s">
        <v>492</v>
      </c>
      <c r="C352" s="68">
        <v>251</v>
      </c>
      <c r="D352" s="68">
        <v>59</v>
      </c>
      <c r="E352" s="68">
        <v>158</v>
      </c>
      <c r="F352" s="68">
        <v>801</v>
      </c>
      <c r="G352" s="68">
        <v>483</v>
      </c>
      <c r="H352" s="68" t="s">
        <v>183</v>
      </c>
      <c r="I352" s="68" t="s">
        <v>184</v>
      </c>
      <c r="J352" s="69" t="s">
        <v>471</v>
      </c>
      <c r="K352" s="70">
        <f t="shared" si="5"/>
        <v>1752</v>
      </c>
    </row>
    <row r="353" spans="1:11" x14ac:dyDescent="0.2">
      <c r="A353" s="67" t="s">
        <v>176</v>
      </c>
      <c r="B353" s="68" t="s">
        <v>495</v>
      </c>
      <c r="C353" s="68">
        <v>282</v>
      </c>
      <c r="D353" s="68">
        <v>74</v>
      </c>
      <c r="E353" s="68">
        <v>153</v>
      </c>
      <c r="F353" s="68">
        <v>879</v>
      </c>
      <c r="G353" s="68">
        <v>528</v>
      </c>
      <c r="H353" s="68" t="s">
        <v>173</v>
      </c>
      <c r="I353" s="68" t="s">
        <v>174</v>
      </c>
      <c r="J353" s="69" t="s">
        <v>185</v>
      </c>
      <c r="K353" s="70">
        <f t="shared" si="5"/>
        <v>1916</v>
      </c>
    </row>
    <row r="354" spans="1:11" x14ac:dyDescent="0.2">
      <c r="A354" s="67" t="s">
        <v>172</v>
      </c>
      <c r="B354" s="68" t="s">
        <v>494</v>
      </c>
      <c r="C354" s="68">
        <v>324</v>
      </c>
      <c r="D354" s="68">
        <v>63</v>
      </c>
      <c r="E354" s="68">
        <v>143</v>
      </c>
      <c r="F354" s="68">
        <v>845</v>
      </c>
      <c r="G354" s="68">
        <v>492</v>
      </c>
      <c r="H354" s="68" t="s">
        <v>180</v>
      </c>
      <c r="I354" s="68" t="s">
        <v>178</v>
      </c>
      <c r="J354" s="69" t="s">
        <v>188</v>
      </c>
      <c r="K354" s="70">
        <f t="shared" si="5"/>
        <v>1867</v>
      </c>
    </row>
    <row r="355" spans="1:11" x14ac:dyDescent="0.2">
      <c r="A355" s="67" t="s">
        <v>176</v>
      </c>
      <c r="B355" s="68" t="s">
        <v>493</v>
      </c>
      <c r="C355" s="68">
        <v>350</v>
      </c>
      <c r="D355" s="68">
        <v>80</v>
      </c>
      <c r="E355" s="68">
        <v>171</v>
      </c>
      <c r="F355" s="68">
        <v>926</v>
      </c>
      <c r="G355" s="68">
        <v>501</v>
      </c>
      <c r="H355" s="68" t="s">
        <v>177</v>
      </c>
      <c r="I355" s="68" t="s">
        <v>181</v>
      </c>
      <c r="J355" s="69" t="s">
        <v>175</v>
      </c>
      <c r="K355" s="70">
        <f t="shared" si="5"/>
        <v>2028</v>
      </c>
    </row>
    <row r="356" spans="1:11" x14ac:dyDescent="0.2">
      <c r="A356" s="67" t="s">
        <v>172</v>
      </c>
      <c r="B356" s="68" t="s">
        <v>494</v>
      </c>
      <c r="C356" s="68">
        <v>256</v>
      </c>
      <c r="D356" s="68">
        <v>62</v>
      </c>
      <c r="E356" s="68">
        <v>153</v>
      </c>
      <c r="F356" s="68">
        <v>890</v>
      </c>
      <c r="G356" s="68">
        <v>549</v>
      </c>
      <c r="H356" s="68" t="s">
        <v>180</v>
      </c>
      <c r="I356" s="68" t="s">
        <v>174</v>
      </c>
      <c r="J356" s="69" t="s">
        <v>175</v>
      </c>
      <c r="K356" s="70">
        <f t="shared" si="5"/>
        <v>1910</v>
      </c>
    </row>
    <row r="357" spans="1:11" x14ac:dyDescent="0.2">
      <c r="A357" s="67" t="s">
        <v>187</v>
      </c>
      <c r="B357" s="68" t="s">
        <v>497</v>
      </c>
      <c r="C357" s="68">
        <v>300</v>
      </c>
      <c r="D357" s="68">
        <v>77</v>
      </c>
      <c r="E357" s="68">
        <v>123</v>
      </c>
      <c r="F357" s="68">
        <v>946</v>
      </c>
      <c r="G357" s="68">
        <v>513</v>
      </c>
      <c r="H357" s="68" t="s">
        <v>177</v>
      </c>
      <c r="I357" s="68" t="s">
        <v>189</v>
      </c>
      <c r="J357" s="69" t="s">
        <v>471</v>
      </c>
      <c r="K357" s="70">
        <f t="shared" si="5"/>
        <v>1959</v>
      </c>
    </row>
    <row r="358" spans="1:11" x14ac:dyDescent="0.2">
      <c r="A358" s="67" t="s">
        <v>172</v>
      </c>
      <c r="B358" s="68" t="s">
        <v>496</v>
      </c>
      <c r="C358" s="68">
        <v>295</v>
      </c>
      <c r="D358" s="68">
        <v>50</v>
      </c>
      <c r="E358" s="68">
        <v>148</v>
      </c>
      <c r="F358" s="68">
        <v>833</v>
      </c>
      <c r="G358" s="68">
        <v>518</v>
      </c>
      <c r="H358" s="68" t="s">
        <v>177</v>
      </c>
      <c r="I358" s="68" t="s">
        <v>186</v>
      </c>
      <c r="J358" s="69" t="s">
        <v>471</v>
      </c>
      <c r="K358" s="70">
        <f t="shared" si="5"/>
        <v>1844</v>
      </c>
    </row>
    <row r="359" spans="1:11" x14ac:dyDescent="0.2">
      <c r="A359" s="67" t="s">
        <v>176</v>
      </c>
      <c r="B359" s="68" t="s">
        <v>492</v>
      </c>
      <c r="C359" s="68">
        <v>285</v>
      </c>
      <c r="D359" s="68">
        <v>55</v>
      </c>
      <c r="E359" s="68">
        <v>168</v>
      </c>
      <c r="F359" s="68">
        <v>834</v>
      </c>
      <c r="G359" s="68">
        <v>464</v>
      </c>
      <c r="H359" s="68" t="s">
        <v>183</v>
      </c>
      <c r="I359" s="68" t="s">
        <v>189</v>
      </c>
      <c r="J359" s="69" t="s">
        <v>175</v>
      </c>
      <c r="K359" s="70">
        <f t="shared" si="5"/>
        <v>1806</v>
      </c>
    </row>
    <row r="360" spans="1:11" x14ac:dyDescent="0.2">
      <c r="A360" s="67" t="s">
        <v>172</v>
      </c>
      <c r="B360" s="68" t="s">
        <v>495</v>
      </c>
      <c r="C360" s="68">
        <v>262</v>
      </c>
      <c r="D360" s="68">
        <v>73</v>
      </c>
      <c r="E360" s="68">
        <v>139</v>
      </c>
      <c r="F360" s="68">
        <v>906</v>
      </c>
      <c r="G360" s="68">
        <v>462</v>
      </c>
      <c r="H360" s="68" t="s">
        <v>180</v>
      </c>
      <c r="I360" s="68" t="s">
        <v>186</v>
      </c>
      <c r="J360" s="69" t="s">
        <v>185</v>
      </c>
      <c r="K360" s="70">
        <f t="shared" si="5"/>
        <v>1842</v>
      </c>
    </row>
    <row r="361" spans="1:11" x14ac:dyDescent="0.2">
      <c r="A361" s="67" t="s">
        <v>187</v>
      </c>
      <c r="B361" s="68" t="s">
        <v>496</v>
      </c>
      <c r="C361" s="68">
        <v>258</v>
      </c>
      <c r="D361" s="68">
        <v>70</v>
      </c>
      <c r="E361" s="68">
        <v>173</v>
      </c>
      <c r="F361" s="68">
        <v>895</v>
      </c>
      <c r="G361" s="68">
        <v>460</v>
      </c>
      <c r="H361" s="68" t="s">
        <v>183</v>
      </c>
      <c r="I361" s="68" t="s">
        <v>174</v>
      </c>
      <c r="J361" s="69" t="s">
        <v>471</v>
      </c>
      <c r="K361" s="70">
        <f t="shared" si="5"/>
        <v>1856</v>
      </c>
    </row>
    <row r="362" spans="1:11" x14ac:dyDescent="0.2">
      <c r="A362" s="67" t="s">
        <v>176</v>
      </c>
      <c r="B362" s="68" t="s">
        <v>493</v>
      </c>
      <c r="C362" s="68">
        <v>297</v>
      </c>
      <c r="D362" s="68">
        <v>80</v>
      </c>
      <c r="E362" s="68">
        <v>163</v>
      </c>
      <c r="F362" s="68">
        <v>932</v>
      </c>
      <c r="G362" s="68">
        <v>481</v>
      </c>
      <c r="H362" s="68" t="s">
        <v>173</v>
      </c>
      <c r="I362" s="68" t="s">
        <v>184</v>
      </c>
      <c r="J362" s="69" t="s">
        <v>188</v>
      </c>
      <c r="K362" s="70">
        <f t="shared" si="5"/>
        <v>1953</v>
      </c>
    </row>
    <row r="363" spans="1:11" x14ac:dyDescent="0.2">
      <c r="A363" s="67" t="s">
        <v>187</v>
      </c>
      <c r="B363" s="68" t="s">
        <v>495</v>
      </c>
      <c r="C363" s="68">
        <v>289</v>
      </c>
      <c r="D363" s="68">
        <v>50</v>
      </c>
      <c r="E363" s="68">
        <v>133</v>
      </c>
      <c r="F363" s="68">
        <v>868</v>
      </c>
      <c r="G363" s="68">
        <v>549</v>
      </c>
      <c r="H363" s="68" t="s">
        <v>183</v>
      </c>
      <c r="I363" s="68" t="s">
        <v>186</v>
      </c>
      <c r="J363" s="69" t="s">
        <v>175</v>
      </c>
      <c r="K363" s="70">
        <f t="shared" si="5"/>
        <v>1889</v>
      </c>
    </row>
    <row r="364" spans="1:11" x14ac:dyDescent="0.2">
      <c r="A364" s="67" t="s">
        <v>182</v>
      </c>
      <c r="B364" s="68" t="s">
        <v>496</v>
      </c>
      <c r="C364" s="68">
        <v>345</v>
      </c>
      <c r="D364" s="68">
        <v>67</v>
      </c>
      <c r="E364" s="68">
        <v>158</v>
      </c>
      <c r="F364" s="68">
        <v>917</v>
      </c>
      <c r="G364" s="68">
        <v>472</v>
      </c>
      <c r="H364" s="68" t="s">
        <v>173</v>
      </c>
      <c r="I364" s="68" t="s">
        <v>178</v>
      </c>
      <c r="J364" s="69" t="s">
        <v>188</v>
      </c>
      <c r="K364" s="70">
        <f t="shared" si="5"/>
        <v>1959</v>
      </c>
    </row>
    <row r="365" spans="1:11" x14ac:dyDescent="0.2">
      <c r="A365" s="67" t="s">
        <v>182</v>
      </c>
      <c r="B365" s="68" t="s">
        <v>494</v>
      </c>
      <c r="C365" s="68">
        <v>312</v>
      </c>
      <c r="D365" s="68">
        <v>80</v>
      </c>
      <c r="E365" s="68">
        <v>161</v>
      </c>
      <c r="F365" s="68">
        <v>918</v>
      </c>
      <c r="G365" s="68">
        <v>547</v>
      </c>
      <c r="H365" s="68" t="s">
        <v>173</v>
      </c>
      <c r="I365" s="68" t="s">
        <v>178</v>
      </c>
      <c r="J365" s="69" t="s">
        <v>471</v>
      </c>
      <c r="K365" s="70">
        <f t="shared" si="5"/>
        <v>2018</v>
      </c>
    </row>
    <row r="366" spans="1:11" x14ac:dyDescent="0.2">
      <c r="A366" s="67" t="s">
        <v>176</v>
      </c>
      <c r="B366" s="68" t="s">
        <v>493</v>
      </c>
      <c r="C366" s="68">
        <v>273</v>
      </c>
      <c r="D366" s="68">
        <v>63</v>
      </c>
      <c r="E366" s="68">
        <v>174</v>
      </c>
      <c r="F366" s="68">
        <v>976</v>
      </c>
      <c r="G366" s="68">
        <v>509</v>
      </c>
      <c r="H366" s="68" t="s">
        <v>173</v>
      </c>
      <c r="I366" s="68" t="s">
        <v>189</v>
      </c>
      <c r="J366" s="69" t="s">
        <v>175</v>
      </c>
      <c r="K366" s="70">
        <f t="shared" si="5"/>
        <v>1995</v>
      </c>
    </row>
    <row r="367" spans="1:11" x14ac:dyDescent="0.2">
      <c r="A367" s="67" t="s">
        <v>172</v>
      </c>
      <c r="B367" s="68" t="s">
        <v>494</v>
      </c>
      <c r="C367" s="68">
        <v>283</v>
      </c>
      <c r="D367" s="68">
        <v>64</v>
      </c>
      <c r="E367" s="68">
        <v>180</v>
      </c>
      <c r="F367" s="68">
        <v>842</v>
      </c>
      <c r="G367" s="68">
        <v>492</v>
      </c>
      <c r="H367" s="68" t="s">
        <v>173</v>
      </c>
      <c r="I367" s="68" t="s">
        <v>178</v>
      </c>
      <c r="J367" s="69" t="s">
        <v>188</v>
      </c>
      <c r="K367" s="70">
        <f t="shared" si="5"/>
        <v>1861</v>
      </c>
    </row>
    <row r="368" spans="1:11" x14ac:dyDescent="0.2">
      <c r="A368" s="67" t="s">
        <v>179</v>
      </c>
      <c r="B368" s="68" t="s">
        <v>494</v>
      </c>
      <c r="C368" s="68">
        <v>310</v>
      </c>
      <c r="D368" s="68">
        <v>59</v>
      </c>
      <c r="E368" s="68">
        <v>163</v>
      </c>
      <c r="F368" s="68">
        <v>935</v>
      </c>
      <c r="G368" s="68">
        <v>477</v>
      </c>
      <c r="H368" s="68" t="s">
        <v>177</v>
      </c>
      <c r="I368" s="68" t="s">
        <v>174</v>
      </c>
      <c r="J368" s="69" t="s">
        <v>471</v>
      </c>
      <c r="K368" s="70">
        <f t="shared" si="5"/>
        <v>1944</v>
      </c>
    </row>
    <row r="369" spans="1:11" x14ac:dyDescent="0.2">
      <c r="A369" s="67" t="s">
        <v>182</v>
      </c>
      <c r="B369" s="68" t="s">
        <v>495</v>
      </c>
      <c r="C369" s="68">
        <v>319</v>
      </c>
      <c r="D369" s="68">
        <v>55</v>
      </c>
      <c r="E369" s="68">
        <v>169</v>
      </c>
      <c r="F369" s="68">
        <v>896</v>
      </c>
      <c r="G369" s="68">
        <v>468</v>
      </c>
      <c r="H369" s="68" t="s">
        <v>180</v>
      </c>
      <c r="I369" s="68" t="s">
        <v>178</v>
      </c>
      <c r="J369" s="69" t="s">
        <v>188</v>
      </c>
      <c r="K369" s="70">
        <f t="shared" si="5"/>
        <v>1907</v>
      </c>
    </row>
    <row r="370" spans="1:11" x14ac:dyDescent="0.2">
      <c r="A370" s="67" t="s">
        <v>179</v>
      </c>
      <c r="B370" s="68" t="s">
        <v>492</v>
      </c>
      <c r="C370" s="68">
        <v>305</v>
      </c>
      <c r="D370" s="68">
        <v>74</v>
      </c>
      <c r="E370" s="68">
        <v>153</v>
      </c>
      <c r="F370" s="68">
        <v>871</v>
      </c>
      <c r="G370" s="68">
        <v>559</v>
      </c>
      <c r="H370" s="68" t="s">
        <v>180</v>
      </c>
      <c r="I370" s="68" t="s">
        <v>184</v>
      </c>
      <c r="J370" s="69" t="s">
        <v>185</v>
      </c>
      <c r="K370" s="70">
        <f t="shared" si="5"/>
        <v>1962</v>
      </c>
    </row>
    <row r="371" spans="1:11" x14ac:dyDescent="0.2">
      <c r="A371" s="67" t="s">
        <v>187</v>
      </c>
      <c r="B371" s="68" t="s">
        <v>495</v>
      </c>
      <c r="C371" s="68">
        <v>257</v>
      </c>
      <c r="D371" s="68">
        <v>64</v>
      </c>
      <c r="E371" s="68">
        <v>156</v>
      </c>
      <c r="F371" s="68">
        <v>881</v>
      </c>
      <c r="G371" s="68">
        <v>554</v>
      </c>
      <c r="H371" s="68" t="s">
        <v>173</v>
      </c>
      <c r="I371" s="68" t="s">
        <v>184</v>
      </c>
      <c r="J371" s="69" t="s">
        <v>185</v>
      </c>
      <c r="K371" s="70">
        <f t="shared" si="5"/>
        <v>1912</v>
      </c>
    </row>
    <row r="372" spans="1:11" x14ac:dyDescent="0.2">
      <c r="A372" s="67" t="s">
        <v>172</v>
      </c>
      <c r="B372" s="68" t="s">
        <v>492</v>
      </c>
      <c r="C372" s="68">
        <v>284</v>
      </c>
      <c r="D372" s="68">
        <v>65</v>
      </c>
      <c r="E372" s="68">
        <v>142</v>
      </c>
      <c r="F372" s="68">
        <v>922</v>
      </c>
      <c r="G372" s="68">
        <v>524</v>
      </c>
      <c r="H372" s="68" t="s">
        <v>177</v>
      </c>
      <c r="I372" s="68" t="s">
        <v>189</v>
      </c>
      <c r="J372" s="69" t="s">
        <v>175</v>
      </c>
      <c r="K372" s="70">
        <f t="shared" si="5"/>
        <v>1937</v>
      </c>
    </row>
    <row r="373" spans="1:11" x14ac:dyDescent="0.2">
      <c r="A373" s="67" t="s">
        <v>182</v>
      </c>
      <c r="B373" s="68" t="s">
        <v>492</v>
      </c>
      <c r="C373" s="68">
        <v>291</v>
      </c>
      <c r="D373" s="68">
        <v>78</v>
      </c>
      <c r="E373" s="68">
        <v>150</v>
      </c>
      <c r="F373" s="68">
        <v>861</v>
      </c>
      <c r="G373" s="68">
        <v>490</v>
      </c>
      <c r="H373" s="68" t="s">
        <v>180</v>
      </c>
      <c r="I373" s="68" t="s">
        <v>178</v>
      </c>
      <c r="J373" s="69" t="s">
        <v>185</v>
      </c>
      <c r="K373" s="70">
        <f t="shared" si="5"/>
        <v>1870</v>
      </c>
    </row>
    <row r="374" spans="1:11" x14ac:dyDescent="0.2">
      <c r="A374" s="67" t="s">
        <v>187</v>
      </c>
      <c r="B374" s="68" t="s">
        <v>497</v>
      </c>
      <c r="C374" s="68">
        <v>257</v>
      </c>
      <c r="D374" s="68">
        <v>70</v>
      </c>
      <c r="E374" s="68">
        <v>167</v>
      </c>
      <c r="F374" s="68">
        <v>854</v>
      </c>
      <c r="G374" s="68">
        <v>517</v>
      </c>
      <c r="H374" s="68" t="s">
        <v>180</v>
      </c>
      <c r="I374" s="68" t="s">
        <v>178</v>
      </c>
      <c r="J374" s="69" t="s">
        <v>188</v>
      </c>
      <c r="K374" s="70">
        <f t="shared" si="5"/>
        <v>1865</v>
      </c>
    </row>
    <row r="375" spans="1:11" x14ac:dyDescent="0.2">
      <c r="A375" s="67" t="s">
        <v>176</v>
      </c>
      <c r="B375" s="68" t="s">
        <v>493</v>
      </c>
      <c r="C375" s="68">
        <v>296</v>
      </c>
      <c r="D375" s="68">
        <v>53</v>
      </c>
      <c r="E375" s="68">
        <v>147</v>
      </c>
      <c r="F375" s="68">
        <v>926</v>
      </c>
      <c r="G375" s="68">
        <v>507</v>
      </c>
      <c r="H375" s="68" t="s">
        <v>177</v>
      </c>
      <c r="I375" s="68" t="s">
        <v>186</v>
      </c>
      <c r="J375" s="69" t="s">
        <v>471</v>
      </c>
      <c r="K375" s="70">
        <f t="shared" si="5"/>
        <v>1929</v>
      </c>
    </row>
    <row r="376" spans="1:11" x14ac:dyDescent="0.2">
      <c r="A376" s="67" t="s">
        <v>179</v>
      </c>
      <c r="B376" s="68" t="s">
        <v>497</v>
      </c>
      <c r="C376" s="68">
        <v>277</v>
      </c>
      <c r="D376" s="68">
        <v>55</v>
      </c>
      <c r="E376" s="68">
        <v>169</v>
      </c>
      <c r="F376" s="68">
        <v>868</v>
      </c>
      <c r="G376" s="68">
        <v>461</v>
      </c>
      <c r="H376" s="68" t="s">
        <v>180</v>
      </c>
      <c r="I376" s="68" t="s">
        <v>186</v>
      </c>
      <c r="J376" s="69" t="s">
        <v>188</v>
      </c>
      <c r="K376" s="70">
        <f t="shared" si="5"/>
        <v>1830</v>
      </c>
    </row>
    <row r="377" spans="1:11" x14ac:dyDescent="0.2">
      <c r="A377" s="67" t="s">
        <v>187</v>
      </c>
      <c r="B377" s="68" t="s">
        <v>496</v>
      </c>
      <c r="C377" s="68">
        <v>278</v>
      </c>
      <c r="D377" s="68">
        <v>71</v>
      </c>
      <c r="E377" s="68">
        <v>159</v>
      </c>
      <c r="F377" s="68">
        <v>816</v>
      </c>
      <c r="G377" s="68">
        <v>485</v>
      </c>
      <c r="H377" s="68" t="s">
        <v>183</v>
      </c>
      <c r="I377" s="68" t="s">
        <v>186</v>
      </c>
      <c r="J377" s="69" t="s">
        <v>188</v>
      </c>
      <c r="K377" s="70">
        <f t="shared" si="5"/>
        <v>1809</v>
      </c>
    </row>
    <row r="378" spans="1:11" x14ac:dyDescent="0.2">
      <c r="A378" s="67" t="s">
        <v>179</v>
      </c>
      <c r="B378" s="68" t="s">
        <v>497</v>
      </c>
      <c r="C378" s="68">
        <v>331</v>
      </c>
      <c r="D378" s="68">
        <v>57</v>
      </c>
      <c r="E378" s="68">
        <v>162</v>
      </c>
      <c r="F378" s="68">
        <v>921</v>
      </c>
      <c r="G378" s="68">
        <v>488</v>
      </c>
      <c r="H378" s="68" t="s">
        <v>173</v>
      </c>
      <c r="I378" s="68" t="s">
        <v>174</v>
      </c>
      <c r="J378" s="69" t="s">
        <v>185</v>
      </c>
      <c r="K378" s="70">
        <f t="shared" si="5"/>
        <v>1959</v>
      </c>
    </row>
    <row r="379" spans="1:11" x14ac:dyDescent="0.2">
      <c r="A379" s="67" t="s">
        <v>176</v>
      </c>
      <c r="B379" s="68" t="s">
        <v>492</v>
      </c>
      <c r="C379" s="68">
        <v>257</v>
      </c>
      <c r="D379" s="68">
        <v>52</v>
      </c>
      <c r="E379" s="68">
        <v>174</v>
      </c>
      <c r="F379" s="68">
        <v>846</v>
      </c>
      <c r="G379" s="68">
        <v>554</v>
      </c>
      <c r="H379" s="68" t="s">
        <v>177</v>
      </c>
      <c r="I379" s="68" t="s">
        <v>189</v>
      </c>
      <c r="J379" s="69" t="s">
        <v>188</v>
      </c>
      <c r="K379" s="70">
        <f t="shared" si="5"/>
        <v>1883</v>
      </c>
    </row>
    <row r="380" spans="1:11" x14ac:dyDescent="0.2">
      <c r="A380" s="67" t="s">
        <v>187</v>
      </c>
      <c r="B380" s="68" t="s">
        <v>497</v>
      </c>
      <c r="C380" s="68">
        <v>291</v>
      </c>
      <c r="D380" s="68">
        <v>77</v>
      </c>
      <c r="E380" s="68">
        <v>144</v>
      </c>
      <c r="F380" s="68">
        <v>818</v>
      </c>
      <c r="G380" s="68">
        <v>510</v>
      </c>
      <c r="H380" s="68" t="s">
        <v>173</v>
      </c>
      <c r="I380" s="68" t="s">
        <v>186</v>
      </c>
      <c r="J380" s="69" t="s">
        <v>471</v>
      </c>
      <c r="K380" s="70">
        <f t="shared" si="5"/>
        <v>1840</v>
      </c>
    </row>
    <row r="381" spans="1:11" x14ac:dyDescent="0.2">
      <c r="A381" s="67" t="s">
        <v>176</v>
      </c>
      <c r="B381" s="68" t="s">
        <v>496</v>
      </c>
      <c r="C381" s="68">
        <v>304</v>
      </c>
      <c r="D381" s="68">
        <v>60</v>
      </c>
      <c r="E381" s="68">
        <v>138</v>
      </c>
      <c r="F381" s="68">
        <v>959</v>
      </c>
      <c r="G381" s="68">
        <v>556</v>
      </c>
      <c r="H381" s="68" t="s">
        <v>173</v>
      </c>
      <c r="I381" s="68" t="s">
        <v>178</v>
      </c>
      <c r="J381" s="69" t="s">
        <v>175</v>
      </c>
      <c r="K381" s="70">
        <f t="shared" si="5"/>
        <v>2017</v>
      </c>
    </row>
    <row r="382" spans="1:11" x14ac:dyDescent="0.2">
      <c r="A382" s="67" t="s">
        <v>187</v>
      </c>
      <c r="B382" s="68" t="s">
        <v>497</v>
      </c>
      <c r="C382" s="68">
        <v>335</v>
      </c>
      <c r="D382" s="68">
        <v>65</v>
      </c>
      <c r="E382" s="68">
        <v>129</v>
      </c>
      <c r="F382" s="68">
        <v>816</v>
      </c>
      <c r="G382" s="68">
        <v>488</v>
      </c>
      <c r="H382" s="68" t="s">
        <v>183</v>
      </c>
      <c r="I382" s="68" t="s">
        <v>181</v>
      </c>
      <c r="J382" s="69" t="s">
        <v>175</v>
      </c>
      <c r="K382" s="70">
        <f t="shared" si="5"/>
        <v>1833</v>
      </c>
    </row>
    <row r="383" spans="1:11" x14ac:dyDescent="0.2">
      <c r="A383" s="67" t="s">
        <v>176</v>
      </c>
      <c r="B383" s="68" t="s">
        <v>497</v>
      </c>
      <c r="C383" s="68">
        <v>298</v>
      </c>
      <c r="D383" s="68">
        <v>52</v>
      </c>
      <c r="E383" s="68">
        <v>177</v>
      </c>
      <c r="F383" s="68">
        <v>908</v>
      </c>
      <c r="G383" s="68">
        <v>509</v>
      </c>
      <c r="H383" s="68" t="s">
        <v>180</v>
      </c>
      <c r="I383" s="68" t="s">
        <v>189</v>
      </c>
      <c r="J383" s="69" t="s">
        <v>188</v>
      </c>
      <c r="K383" s="70">
        <f t="shared" si="5"/>
        <v>1944</v>
      </c>
    </row>
    <row r="384" spans="1:11" x14ac:dyDescent="0.2">
      <c r="A384" s="67" t="s">
        <v>182</v>
      </c>
      <c r="B384" s="68" t="s">
        <v>494</v>
      </c>
      <c r="C384" s="68">
        <v>271</v>
      </c>
      <c r="D384" s="68">
        <v>51</v>
      </c>
      <c r="E384" s="68">
        <v>175</v>
      </c>
      <c r="F384" s="68">
        <v>918</v>
      </c>
      <c r="G384" s="68">
        <v>514</v>
      </c>
      <c r="H384" s="68" t="s">
        <v>183</v>
      </c>
      <c r="I384" s="68" t="s">
        <v>174</v>
      </c>
      <c r="J384" s="69" t="s">
        <v>175</v>
      </c>
      <c r="K384" s="70">
        <f t="shared" si="5"/>
        <v>1929</v>
      </c>
    </row>
    <row r="385" spans="1:11" x14ac:dyDescent="0.2">
      <c r="A385" s="67" t="s">
        <v>176</v>
      </c>
      <c r="B385" s="68" t="s">
        <v>492</v>
      </c>
      <c r="C385" s="68">
        <v>256</v>
      </c>
      <c r="D385" s="68">
        <v>76</v>
      </c>
      <c r="E385" s="68">
        <v>154</v>
      </c>
      <c r="F385" s="68">
        <v>869</v>
      </c>
      <c r="G385" s="68">
        <v>559</v>
      </c>
      <c r="H385" s="68" t="s">
        <v>173</v>
      </c>
      <c r="I385" s="68" t="s">
        <v>181</v>
      </c>
      <c r="J385" s="69" t="s">
        <v>471</v>
      </c>
      <c r="K385" s="70">
        <f t="shared" si="5"/>
        <v>1914</v>
      </c>
    </row>
    <row r="386" spans="1:11" x14ac:dyDescent="0.2">
      <c r="A386" s="67" t="s">
        <v>172</v>
      </c>
      <c r="B386" s="68" t="s">
        <v>493</v>
      </c>
      <c r="C386" s="68">
        <v>310</v>
      </c>
      <c r="D386" s="68">
        <v>58</v>
      </c>
      <c r="E386" s="68">
        <v>136</v>
      </c>
      <c r="F386" s="68">
        <v>833</v>
      </c>
      <c r="G386" s="68">
        <v>489</v>
      </c>
      <c r="H386" s="68" t="s">
        <v>180</v>
      </c>
      <c r="I386" s="68" t="s">
        <v>181</v>
      </c>
      <c r="J386" s="69" t="s">
        <v>175</v>
      </c>
      <c r="K386" s="70">
        <f t="shared" si="5"/>
        <v>1826</v>
      </c>
    </row>
    <row r="387" spans="1:11" x14ac:dyDescent="0.2">
      <c r="A387" s="67" t="s">
        <v>182</v>
      </c>
      <c r="B387" s="68" t="s">
        <v>493</v>
      </c>
      <c r="C387" s="68">
        <v>263</v>
      </c>
      <c r="D387" s="68">
        <v>78</v>
      </c>
      <c r="E387" s="68">
        <v>145</v>
      </c>
      <c r="F387" s="68">
        <v>874</v>
      </c>
      <c r="G387" s="68">
        <v>530</v>
      </c>
      <c r="H387" s="68" t="s">
        <v>183</v>
      </c>
      <c r="I387" s="68" t="s">
        <v>189</v>
      </c>
      <c r="J387" s="69" t="s">
        <v>471</v>
      </c>
      <c r="K387" s="70">
        <f t="shared" ref="K387:K450" si="6">SUM(C387:G387)</f>
        <v>1890</v>
      </c>
    </row>
    <row r="388" spans="1:11" x14ac:dyDescent="0.2">
      <c r="A388" s="67" t="s">
        <v>182</v>
      </c>
      <c r="B388" s="68" t="s">
        <v>497</v>
      </c>
      <c r="C388" s="68">
        <v>338</v>
      </c>
      <c r="D388" s="68">
        <v>75</v>
      </c>
      <c r="E388" s="68">
        <v>134</v>
      </c>
      <c r="F388" s="68">
        <v>863</v>
      </c>
      <c r="G388" s="68">
        <v>514</v>
      </c>
      <c r="H388" s="68" t="s">
        <v>177</v>
      </c>
      <c r="I388" s="68" t="s">
        <v>174</v>
      </c>
      <c r="J388" s="69" t="s">
        <v>185</v>
      </c>
      <c r="K388" s="70">
        <f t="shared" si="6"/>
        <v>1924</v>
      </c>
    </row>
    <row r="389" spans="1:11" x14ac:dyDescent="0.2">
      <c r="A389" s="67" t="s">
        <v>187</v>
      </c>
      <c r="B389" s="68" t="s">
        <v>493</v>
      </c>
      <c r="C389" s="68">
        <v>276</v>
      </c>
      <c r="D389" s="68">
        <v>80</v>
      </c>
      <c r="E389" s="68">
        <v>123</v>
      </c>
      <c r="F389" s="68">
        <v>923</v>
      </c>
      <c r="G389" s="68">
        <v>525</v>
      </c>
      <c r="H389" s="68" t="s">
        <v>177</v>
      </c>
      <c r="I389" s="68" t="s">
        <v>174</v>
      </c>
      <c r="J389" s="69" t="s">
        <v>175</v>
      </c>
      <c r="K389" s="70">
        <f t="shared" si="6"/>
        <v>1927</v>
      </c>
    </row>
    <row r="390" spans="1:11" x14ac:dyDescent="0.2">
      <c r="A390" s="67" t="s">
        <v>179</v>
      </c>
      <c r="B390" s="68" t="s">
        <v>497</v>
      </c>
      <c r="C390" s="68">
        <v>339</v>
      </c>
      <c r="D390" s="68">
        <v>54</v>
      </c>
      <c r="E390" s="68">
        <v>152</v>
      </c>
      <c r="F390" s="68">
        <v>963</v>
      </c>
      <c r="G390" s="68">
        <v>453</v>
      </c>
      <c r="H390" s="68" t="s">
        <v>173</v>
      </c>
      <c r="I390" s="68" t="s">
        <v>184</v>
      </c>
      <c r="J390" s="69" t="s">
        <v>471</v>
      </c>
      <c r="K390" s="70">
        <f t="shared" si="6"/>
        <v>1961</v>
      </c>
    </row>
    <row r="391" spans="1:11" x14ac:dyDescent="0.2">
      <c r="A391" s="67" t="s">
        <v>182</v>
      </c>
      <c r="B391" s="68" t="s">
        <v>497</v>
      </c>
      <c r="C391" s="68">
        <v>283</v>
      </c>
      <c r="D391" s="68">
        <v>66</v>
      </c>
      <c r="E391" s="68">
        <v>143</v>
      </c>
      <c r="F391" s="68">
        <v>863</v>
      </c>
      <c r="G391" s="68">
        <v>553</v>
      </c>
      <c r="H391" s="68" t="s">
        <v>180</v>
      </c>
      <c r="I391" s="68" t="s">
        <v>181</v>
      </c>
      <c r="J391" s="69" t="s">
        <v>185</v>
      </c>
      <c r="K391" s="70">
        <f t="shared" si="6"/>
        <v>1908</v>
      </c>
    </row>
    <row r="392" spans="1:11" x14ac:dyDescent="0.2">
      <c r="A392" s="67" t="s">
        <v>179</v>
      </c>
      <c r="B392" s="68" t="s">
        <v>492</v>
      </c>
      <c r="C392" s="68">
        <v>296</v>
      </c>
      <c r="D392" s="68">
        <v>68</v>
      </c>
      <c r="E392" s="68">
        <v>145</v>
      </c>
      <c r="F392" s="68">
        <v>846</v>
      </c>
      <c r="G392" s="68">
        <v>496</v>
      </c>
      <c r="H392" s="68" t="s">
        <v>173</v>
      </c>
      <c r="I392" s="68" t="s">
        <v>178</v>
      </c>
      <c r="J392" s="69" t="s">
        <v>471</v>
      </c>
      <c r="K392" s="70">
        <f t="shared" si="6"/>
        <v>1851</v>
      </c>
    </row>
    <row r="393" spans="1:11" x14ac:dyDescent="0.2">
      <c r="A393" s="67" t="s">
        <v>176</v>
      </c>
      <c r="B393" s="68" t="s">
        <v>497</v>
      </c>
      <c r="C393" s="68">
        <v>260</v>
      </c>
      <c r="D393" s="68">
        <v>58</v>
      </c>
      <c r="E393" s="68">
        <v>175</v>
      </c>
      <c r="F393" s="68">
        <v>894</v>
      </c>
      <c r="G393" s="68">
        <v>505</v>
      </c>
      <c r="H393" s="68" t="s">
        <v>173</v>
      </c>
      <c r="I393" s="68" t="s">
        <v>186</v>
      </c>
      <c r="J393" s="69" t="s">
        <v>188</v>
      </c>
      <c r="K393" s="70">
        <f t="shared" si="6"/>
        <v>1892</v>
      </c>
    </row>
    <row r="394" spans="1:11" x14ac:dyDescent="0.2">
      <c r="A394" s="67" t="s">
        <v>187</v>
      </c>
      <c r="B394" s="68" t="s">
        <v>496</v>
      </c>
      <c r="C394" s="68">
        <v>258</v>
      </c>
      <c r="D394" s="68">
        <v>50</v>
      </c>
      <c r="E394" s="68">
        <v>172</v>
      </c>
      <c r="F394" s="68">
        <v>923</v>
      </c>
      <c r="G394" s="68">
        <v>550</v>
      </c>
      <c r="H394" s="68" t="s">
        <v>180</v>
      </c>
      <c r="I394" s="68" t="s">
        <v>174</v>
      </c>
      <c r="J394" s="69" t="s">
        <v>188</v>
      </c>
      <c r="K394" s="70">
        <f t="shared" si="6"/>
        <v>1953</v>
      </c>
    </row>
    <row r="395" spans="1:11" x14ac:dyDescent="0.2">
      <c r="A395" s="67" t="s">
        <v>172</v>
      </c>
      <c r="B395" s="68" t="s">
        <v>492</v>
      </c>
      <c r="C395" s="68">
        <v>294</v>
      </c>
      <c r="D395" s="68">
        <v>52</v>
      </c>
      <c r="E395" s="68">
        <v>144</v>
      </c>
      <c r="F395" s="68">
        <v>888</v>
      </c>
      <c r="G395" s="68">
        <v>554</v>
      </c>
      <c r="H395" s="68" t="s">
        <v>180</v>
      </c>
      <c r="I395" s="68" t="s">
        <v>181</v>
      </c>
      <c r="J395" s="69" t="s">
        <v>175</v>
      </c>
      <c r="K395" s="70">
        <f t="shared" si="6"/>
        <v>1932</v>
      </c>
    </row>
    <row r="396" spans="1:11" x14ac:dyDescent="0.2">
      <c r="A396" s="67" t="s">
        <v>172</v>
      </c>
      <c r="B396" s="68" t="s">
        <v>492</v>
      </c>
      <c r="C396" s="68">
        <v>299</v>
      </c>
      <c r="D396" s="68">
        <v>69</v>
      </c>
      <c r="E396" s="68">
        <v>122</v>
      </c>
      <c r="F396" s="68">
        <v>914</v>
      </c>
      <c r="G396" s="68">
        <v>560</v>
      </c>
      <c r="H396" s="68" t="s">
        <v>173</v>
      </c>
      <c r="I396" s="68" t="s">
        <v>181</v>
      </c>
      <c r="J396" s="69" t="s">
        <v>188</v>
      </c>
      <c r="K396" s="70">
        <f t="shared" si="6"/>
        <v>1964</v>
      </c>
    </row>
    <row r="397" spans="1:11" x14ac:dyDescent="0.2">
      <c r="A397" s="67" t="s">
        <v>179</v>
      </c>
      <c r="B397" s="68" t="s">
        <v>494</v>
      </c>
      <c r="C397" s="68">
        <v>350</v>
      </c>
      <c r="D397" s="68">
        <v>54</v>
      </c>
      <c r="E397" s="68">
        <v>164</v>
      </c>
      <c r="F397" s="68">
        <v>914</v>
      </c>
      <c r="G397" s="68">
        <v>534</v>
      </c>
      <c r="H397" s="68" t="s">
        <v>183</v>
      </c>
      <c r="I397" s="68" t="s">
        <v>189</v>
      </c>
      <c r="J397" s="69" t="s">
        <v>175</v>
      </c>
      <c r="K397" s="70">
        <f t="shared" si="6"/>
        <v>2016</v>
      </c>
    </row>
    <row r="398" spans="1:11" x14ac:dyDescent="0.2">
      <c r="A398" s="67" t="s">
        <v>187</v>
      </c>
      <c r="B398" s="68" t="s">
        <v>497</v>
      </c>
      <c r="C398" s="68">
        <v>314</v>
      </c>
      <c r="D398" s="68">
        <v>69</v>
      </c>
      <c r="E398" s="68">
        <v>162</v>
      </c>
      <c r="F398" s="68">
        <v>854</v>
      </c>
      <c r="G398" s="68">
        <v>506</v>
      </c>
      <c r="H398" s="68" t="s">
        <v>180</v>
      </c>
      <c r="I398" s="68" t="s">
        <v>184</v>
      </c>
      <c r="J398" s="69" t="s">
        <v>188</v>
      </c>
      <c r="K398" s="70">
        <f t="shared" si="6"/>
        <v>1905</v>
      </c>
    </row>
    <row r="399" spans="1:11" x14ac:dyDescent="0.2">
      <c r="A399" s="67" t="s">
        <v>176</v>
      </c>
      <c r="B399" s="68" t="s">
        <v>492</v>
      </c>
      <c r="C399" s="68">
        <v>322</v>
      </c>
      <c r="D399" s="68">
        <v>54</v>
      </c>
      <c r="E399" s="68">
        <v>143</v>
      </c>
      <c r="F399" s="68">
        <v>822</v>
      </c>
      <c r="G399" s="68">
        <v>501</v>
      </c>
      <c r="H399" s="68" t="s">
        <v>173</v>
      </c>
      <c r="I399" s="68" t="s">
        <v>189</v>
      </c>
      <c r="J399" s="69" t="s">
        <v>175</v>
      </c>
      <c r="K399" s="70">
        <f t="shared" si="6"/>
        <v>1842</v>
      </c>
    </row>
    <row r="400" spans="1:11" x14ac:dyDescent="0.2">
      <c r="A400" s="67" t="s">
        <v>172</v>
      </c>
      <c r="B400" s="68" t="s">
        <v>497</v>
      </c>
      <c r="C400" s="68">
        <v>345</v>
      </c>
      <c r="D400" s="68">
        <v>80</v>
      </c>
      <c r="E400" s="68">
        <v>120</v>
      </c>
      <c r="F400" s="68">
        <v>907</v>
      </c>
      <c r="G400" s="68">
        <v>550</v>
      </c>
      <c r="H400" s="68" t="s">
        <v>173</v>
      </c>
      <c r="I400" s="68" t="s">
        <v>184</v>
      </c>
      <c r="J400" s="69" t="s">
        <v>471</v>
      </c>
      <c r="K400" s="70">
        <f t="shared" si="6"/>
        <v>2002</v>
      </c>
    </row>
    <row r="401" spans="1:11" x14ac:dyDescent="0.2">
      <c r="A401" s="67" t="s">
        <v>179</v>
      </c>
      <c r="B401" s="68" t="s">
        <v>495</v>
      </c>
      <c r="C401" s="68">
        <v>295</v>
      </c>
      <c r="D401" s="68">
        <v>50</v>
      </c>
      <c r="E401" s="68">
        <v>148</v>
      </c>
      <c r="F401" s="68">
        <v>913</v>
      </c>
      <c r="G401" s="68">
        <v>532</v>
      </c>
      <c r="H401" s="68" t="s">
        <v>183</v>
      </c>
      <c r="I401" s="68" t="s">
        <v>184</v>
      </c>
      <c r="J401" s="69" t="s">
        <v>185</v>
      </c>
      <c r="K401" s="70">
        <f t="shared" si="6"/>
        <v>1938</v>
      </c>
    </row>
    <row r="402" spans="1:11" x14ac:dyDescent="0.2">
      <c r="A402" s="67" t="s">
        <v>176</v>
      </c>
      <c r="B402" s="68" t="s">
        <v>495</v>
      </c>
      <c r="C402" s="68">
        <v>333</v>
      </c>
      <c r="D402" s="68">
        <v>52</v>
      </c>
      <c r="E402" s="68">
        <v>138</v>
      </c>
      <c r="F402" s="68">
        <v>802</v>
      </c>
      <c r="G402" s="68">
        <v>488</v>
      </c>
      <c r="H402" s="68" t="s">
        <v>180</v>
      </c>
      <c r="I402" s="68" t="s">
        <v>189</v>
      </c>
      <c r="J402" s="69" t="s">
        <v>185</v>
      </c>
      <c r="K402" s="70">
        <f t="shared" si="6"/>
        <v>1813</v>
      </c>
    </row>
    <row r="403" spans="1:11" x14ac:dyDescent="0.2">
      <c r="A403" s="67" t="s">
        <v>182</v>
      </c>
      <c r="B403" s="68" t="s">
        <v>497</v>
      </c>
      <c r="C403" s="68">
        <v>284</v>
      </c>
      <c r="D403" s="68">
        <v>61</v>
      </c>
      <c r="E403" s="68">
        <v>128</v>
      </c>
      <c r="F403" s="68">
        <v>906</v>
      </c>
      <c r="G403" s="68">
        <v>543</v>
      </c>
      <c r="H403" s="68" t="s">
        <v>173</v>
      </c>
      <c r="I403" s="68" t="s">
        <v>181</v>
      </c>
      <c r="J403" s="69" t="s">
        <v>185</v>
      </c>
      <c r="K403" s="70">
        <f t="shared" si="6"/>
        <v>1922</v>
      </c>
    </row>
    <row r="404" spans="1:11" x14ac:dyDescent="0.2">
      <c r="A404" s="67" t="s">
        <v>172</v>
      </c>
      <c r="B404" s="68" t="s">
        <v>493</v>
      </c>
      <c r="C404" s="68">
        <v>261</v>
      </c>
      <c r="D404" s="68">
        <v>52</v>
      </c>
      <c r="E404" s="68">
        <v>137</v>
      </c>
      <c r="F404" s="68">
        <v>921</v>
      </c>
      <c r="G404" s="68">
        <v>483</v>
      </c>
      <c r="H404" s="68" t="s">
        <v>183</v>
      </c>
      <c r="I404" s="68" t="s">
        <v>174</v>
      </c>
      <c r="J404" s="69" t="s">
        <v>185</v>
      </c>
      <c r="K404" s="70">
        <f t="shared" si="6"/>
        <v>1854</v>
      </c>
    </row>
    <row r="405" spans="1:11" x14ac:dyDescent="0.2">
      <c r="A405" s="67" t="s">
        <v>187</v>
      </c>
      <c r="B405" s="68" t="s">
        <v>493</v>
      </c>
      <c r="C405" s="68">
        <v>334</v>
      </c>
      <c r="D405" s="68">
        <v>58</v>
      </c>
      <c r="E405" s="68">
        <v>126</v>
      </c>
      <c r="F405" s="68">
        <v>823</v>
      </c>
      <c r="G405" s="68">
        <v>471</v>
      </c>
      <c r="H405" s="68" t="s">
        <v>183</v>
      </c>
      <c r="I405" s="68" t="s">
        <v>178</v>
      </c>
      <c r="J405" s="69" t="s">
        <v>185</v>
      </c>
      <c r="K405" s="70">
        <f t="shared" si="6"/>
        <v>1812</v>
      </c>
    </row>
    <row r="406" spans="1:11" x14ac:dyDescent="0.2">
      <c r="A406" s="67" t="s">
        <v>182</v>
      </c>
      <c r="B406" s="68" t="s">
        <v>497</v>
      </c>
      <c r="C406" s="68">
        <v>273</v>
      </c>
      <c r="D406" s="68">
        <v>52</v>
      </c>
      <c r="E406" s="68">
        <v>122</v>
      </c>
      <c r="F406" s="68">
        <v>867</v>
      </c>
      <c r="G406" s="68">
        <v>454</v>
      </c>
      <c r="H406" s="68" t="s">
        <v>180</v>
      </c>
      <c r="I406" s="68" t="s">
        <v>184</v>
      </c>
      <c r="J406" s="69" t="s">
        <v>185</v>
      </c>
      <c r="K406" s="70">
        <f t="shared" si="6"/>
        <v>1768</v>
      </c>
    </row>
    <row r="407" spans="1:11" x14ac:dyDescent="0.2">
      <c r="A407" s="67" t="s">
        <v>187</v>
      </c>
      <c r="B407" s="68" t="s">
        <v>497</v>
      </c>
      <c r="C407" s="68">
        <v>342</v>
      </c>
      <c r="D407" s="68">
        <v>73</v>
      </c>
      <c r="E407" s="68">
        <v>122</v>
      </c>
      <c r="F407" s="68">
        <v>900</v>
      </c>
      <c r="G407" s="68">
        <v>507</v>
      </c>
      <c r="H407" s="68" t="s">
        <v>180</v>
      </c>
      <c r="I407" s="68" t="s">
        <v>184</v>
      </c>
      <c r="J407" s="69" t="s">
        <v>471</v>
      </c>
      <c r="K407" s="70">
        <f t="shared" si="6"/>
        <v>1944</v>
      </c>
    </row>
    <row r="408" spans="1:11" x14ac:dyDescent="0.2">
      <c r="A408" s="67" t="s">
        <v>179</v>
      </c>
      <c r="B408" s="68" t="s">
        <v>494</v>
      </c>
      <c r="C408" s="68">
        <v>283</v>
      </c>
      <c r="D408" s="68">
        <v>64</v>
      </c>
      <c r="E408" s="68">
        <v>180</v>
      </c>
      <c r="F408" s="68">
        <v>842</v>
      </c>
      <c r="G408" s="68">
        <v>492</v>
      </c>
      <c r="H408" s="68" t="s">
        <v>173</v>
      </c>
      <c r="I408" s="68" t="s">
        <v>178</v>
      </c>
      <c r="J408" s="69" t="s">
        <v>188</v>
      </c>
      <c r="K408" s="70">
        <f t="shared" si="6"/>
        <v>1861</v>
      </c>
    </row>
    <row r="409" spans="1:11" x14ac:dyDescent="0.2">
      <c r="A409" s="67" t="s">
        <v>176</v>
      </c>
      <c r="B409" s="68" t="s">
        <v>495</v>
      </c>
      <c r="C409" s="68">
        <v>274</v>
      </c>
      <c r="D409" s="68">
        <v>71</v>
      </c>
      <c r="E409" s="68">
        <v>141</v>
      </c>
      <c r="F409" s="68">
        <v>930</v>
      </c>
      <c r="G409" s="68">
        <v>487</v>
      </c>
      <c r="H409" s="68" t="s">
        <v>183</v>
      </c>
      <c r="I409" s="68" t="s">
        <v>178</v>
      </c>
      <c r="J409" s="69" t="s">
        <v>471</v>
      </c>
      <c r="K409" s="70">
        <f t="shared" si="6"/>
        <v>1903</v>
      </c>
    </row>
    <row r="410" spans="1:11" x14ac:dyDescent="0.2">
      <c r="A410" s="67" t="s">
        <v>187</v>
      </c>
      <c r="B410" s="68" t="s">
        <v>497</v>
      </c>
      <c r="C410" s="68">
        <v>329</v>
      </c>
      <c r="D410" s="68">
        <v>80</v>
      </c>
      <c r="E410" s="68">
        <v>172</v>
      </c>
      <c r="F410" s="68">
        <v>930</v>
      </c>
      <c r="G410" s="68">
        <v>558</v>
      </c>
      <c r="H410" s="68" t="s">
        <v>180</v>
      </c>
      <c r="I410" s="68" t="s">
        <v>184</v>
      </c>
      <c r="J410" s="69" t="s">
        <v>175</v>
      </c>
      <c r="K410" s="70">
        <f t="shared" si="6"/>
        <v>2069</v>
      </c>
    </row>
    <row r="411" spans="1:11" x14ac:dyDescent="0.2">
      <c r="A411" s="67" t="s">
        <v>187</v>
      </c>
      <c r="B411" s="68" t="s">
        <v>495</v>
      </c>
      <c r="C411" s="68">
        <v>250</v>
      </c>
      <c r="D411" s="68">
        <v>80</v>
      </c>
      <c r="E411" s="68">
        <v>177</v>
      </c>
      <c r="F411" s="68">
        <v>850</v>
      </c>
      <c r="G411" s="68">
        <v>498</v>
      </c>
      <c r="H411" s="68" t="s">
        <v>177</v>
      </c>
      <c r="I411" s="68" t="s">
        <v>184</v>
      </c>
      <c r="J411" s="69" t="s">
        <v>175</v>
      </c>
      <c r="K411" s="70">
        <f t="shared" si="6"/>
        <v>1855</v>
      </c>
    </row>
    <row r="412" spans="1:11" x14ac:dyDescent="0.2">
      <c r="A412" s="67" t="s">
        <v>179</v>
      </c>
      <c r="B412" s="68" t="s">
        <v>492</v>
      </c>
      <c r="C412" s="68">
        <v>308</v>
      </c>
      <c r="D412" s="68">
        <v>51</v>
      </c>
      <c r="E412" s="68">
        <v>171</v>
      </c>
      <c r="F412" s="68">
        <v>860</v>
      </c>
      <c r="G412" s="68">
        <v>529</v>
      </c>
      <c r="H412" s="68" t="s">
        <v>177</v>
      </c>
      <c r="I412" s="68" t="s">
        <v>178</v>
      </c>
      <c r="J412" s="69" t="s">
        <v>175</v>
      </c>
      <c r="K412" s="70">
        <f t="shared" si="6"/>
        <v>1919</v>
      </c>
    </row>
    <row r="413" spans="1:11" x14ac:dyDescent="0.2">
      <c r="A413" s="67" t="s">
        <v>176</v>
      </c>
      <c r="B413" s="68" t="s">
        <v>497</v>
      </c>
      <c r="C413" s="68">
        <v>277</v>
      </c>
      <c r="D413" s="68">
        <v>74</v>
      </c>
      <c r="E413" s="68">
        <v>121</v>
      </c>
      <c r="F413" s="68">
        <v>934</v>
      </c>
      <c r="G413" s="68">
        <v>540</v>
      </c>
      <c r="H413" s="68" t="s">
        <v>177</v>
      </c>
      <c r="I413" s="68" t="s">
        <v>181</v>
      </c>
      <c r="J413" s="69" t="s">
        <v>185</v>
      </c>
      <c r="K413" s="70">
        <f t="shared" si="6"/>
        <v>1946</v>
      </c>
    </row>
    <row r="414" spans="1:11" x14ac:dyDescent="0.2">
      <c r="A414" s="67" t="s">
        <v>176</v>
      </c>
      <c r="B414" s="68" t="s">
        <v>493</v>
      </c>
      <c r="C414" s="68">
        <v>325</v>
      </c>
      <c r="D414" s="68">
        <v>56</v>
      </c>
      <c r="E414" s="68">
        <v>135</v>
      </c>
      <c r="F414" s="68">
        <v>882</v>
      </c>
      <c r="G414" s="68">
        <v>476</v>
      </c>
      <c r="H414" s="68" t="s">
        <v>183</v>
      </c>
      <c r="I414" s="68" t="s">
        <v>189</v>
      </c>
      <c r="J414" s="69" t="s">
        <v>188</v>
      </c>
      <c r="K414" s="70">
        <f t="shared" si="6"/>
        <v>1874</v>
      </c>
    </row>
    <row r="415" spans="1:11" x14ac:dyDescent="0.2">
      <c r="A415" s="67" t="s">
        <v>187</v>
      </c>
      <c r="B415" s="68" t="s">
        <v>495</v>
      </c>
      <c r="C415" s="68">
        <v>257</v>
      </c>
      <c r="D415" s="68">
        <v>64</v>
      </c>
      <c r="E415" s="68">
        <v>156</v>
      </c>
      <c r="F415" s="68">
        <v>881</v>
      </c>
      <c r="G415" s="68">
        <v>554</v>
      </c>
      <c r="H415" s="68" t="s">
        <v>173</v>
      </c>
      <c r="I415" s="68" t="s">
        <v>184</v>
      </c>
      <c r="J415" s="69" t="s">
        <v>188</v>
      </c>
      <c r="K415" s="70">
        <f t="shared" si="6"/>
        <v>1912</v>
      </c>
    </row>
    <row r="416" spans="1:11" x14ac:dyDescent="0.2">
      <c r="A416" s="67" t="s">
        <v>187</v>
      </c>
      <c r="B416" s="68" t="s">
        <v>492</v>
      </c>
      <c r="C416" s="68">
        <v>319</v>
      </c>
      <c r="D416" s="68">
        <v>68</v>
      </c>
      <c r="E416" s="68">
        <v>176</v>
      </c>
      <c r="F416" s="68">
        <v>921</v>
      </c>
      <c r="G416" s="68">
        <v>535</v>
      </c>
      <c r="H416" s="68" t="s">
        <v>177</v>
      </c>
      <c r="I416" s="68" t="s">
        <v>178</v>
      </c>
      <c r="J416" s="69" t="s">
        <v>175</v>
      </c>
      <c r="K416" s="70">
        <f t="shared" si="6"/>
        <v>2019</v>
      </c>
    </row>
    <row r="417" spans="1:11" x14ac:dyDescent="0.2">
      <c r="A417" s="67" t="s">
        <v>182</v>
      </c>
      <c r="B417" s="68" t="s">
        <v>496</v>
      </c>
      <c r="C417" s="68">
        <v>310</v>
      </c>
      <c r="D417" s="68">
        <v>65</v>
      </c>
      <c r="E417" s="68">
        <v>131</v>
      </c>
      <c r="F417" s="68">
        <v>822</v>
      </c>
      <c r="G417" s="68">
        <v>513</v>
      </c>
      <c r="H417" s="68" t="s">
        <v>183</v>
      </c>
      <c r="I417" s="68" t="s">
        <v>174</v>
      </c>
      <c r="J417" s="69" t="s">
        <v>188</v>
      </c>
      <c r="K417" s="70">
        <f t="shared" si="6"/>
        <v>1841</v>
      </c>
    </row>
    <row r="418" spans="1:11" x14ac:dyDescent="0.2">
      <c r="A418" s="67" t="s">
        <v>187</v>
      </c>
      <c r="B418" s="68" t="s">
        <v>497</v>
      </c>
      <c r="C418" s="68">
        <v>348</v>
      </c>
      <c r="D418" s="68">
        <v>59</v>
      </c>
      <c r="E418" s="68">
        <v>129</v>
      </c>
      <c r="F418" s="68">
        <v>820</v>
      </c>
      <c r="G418" s="68">
        <v>543</v>
      </c>
      <c r="H418" s="68" t="s">
        <v>180</v>
      </c>
      <c r="I418" s="68" t="s">
        <v>184</v>
      </c>
      <c r="J418" s="69" t="s">
        <v>185</v>
      </c>
      <c r="K418" s="70">
        <f t="shared" si="6"/>
        <v>1899</v>
      </c>
    </row>
    <row r="419" spans="1:11" x14ac:dyDescent="0.2">
      <c r="A419" s="67" t="s">
        <v>172</v>
      </c>
      <c r="B419" s="68" t="s">
        <v>497</v>
      </c>
      <c r="C419" s="68">
        <v>270</v>
      </c>
      <c r="D419" s="68">
        <v>62</v>
      </c>
      <c r="E419" s="68">
        <v>154</v>
      </c>
      <c r="F419" s="68">
        <v>971</v>
      </c>
      <c r="G419" s="68">
        <v>467</v>
      </c>
      <c r="H419" s="68" t="s">
        <v>177</v>
      </c>
      <c r="I419" s="68" t="s">
        <v>184</v>
      </c>
      <c r="J419" s="69" t="s">
        <v>471</v>
      </c>
      <c r="K419" s="70">
        <f t="shared" si="6"/>
        <v>1924</v>
      </c>
    </row>
    <row r="420" spans="1:11" x14ac:dyDescent="0.2">
      <c r="A420" s="67" t="s">
        <v>187</v>
      </c>
      <c r="B420" s="68" t="s">
        <v>495</v>
      </c>
      <c r="C420" s="68">
        <v>268</v>
      </c>
      <c r="D420" s="68">
        <v>56</v>
      </c>
      <c r="E420" s="68">
        <v>144</v>
      </c>
      <c r="F420" s="68">
        <v>923</v>
      </c>
      <c r="G420" s="68">
        <v>489</v>
      </c>
      <c r="H420" s="68" t="s">
        <v>183</v>
      </c>
      <c r="I420" s="68" t="s">
        <v>174</v>
      </c>
      <c r="J420" s="69" t="s">
        <v>471</v>
      </c>
      <c r="K420" s="70">
        <f t="shared" si="6"/>
        <v>1880</v>
      </c>
    </row>
    <row r="421" spans="1:11" x14ac:dyDescent="0.2">
      <c r="A421" s="67" t="s">
        <v>172</v>
      </c>
      <c r="B421" s="68" t="s">
        <v>497</v>
      </c>
      <c r="C421" s="68">
        <v>258</v>
      </c>
      <c r="D421" s="68">
        <v>74</v>
      </c>
      <c r="E421" s="68">
        <v>141</v>
      </c>
      <c r="F421" s="68">
        <v>893</v>
      </c>
      <c r="G421" s="68">
        <v>472</v>
      </c>
      <c r="H421" s="68" t="s">
        <v>183</v>
      </c>
      <c r="I421" s="68" t="s">
        <v>181</v>
      </c>
      <c r="J421" s="69" t="s">
        <v>185</v>
      </c>
      <c r="K421" s="70">
        <f t="shared" si="6"/>
        <v>1838</v>
      </c>
    </row>
    <row r="422" spans="1:11" x14ac:dyDescent="0.2">
      <c r="A422" s="67" t="s">
        <v>172</v>
      </c>
      <c r="B422" s="68" t="s">
        <v>493</v>
      </c>
      <c r="C422" s="68">
        <v>259</v>
      </c>
      <c r="D422" s="68">
        <v>51</v>
      </c>
      <c r="E422" s="68">
        <v>141</v>
      </c>
      <c r="F422" s="68">
        <v>883</v>
      </c>
      <c r="G422" s="68">
        <v>480</v>
      </c>
      <c r="H422" s="68" t="s">
        <v>183</v>
      </c>
      <c r="I422" s="68" t="s">
        <v>189</v>
      </c>
      <c r="J422" s="69" t="s">
        <v>175</v>
      </c>
      <c r="K422" s="70">
        <f t="shared" si="6"/>
        <v>1814</v>
      </c>
    </row>
    <row r="423" spans="1:11" x14ac:dyDescent="0.2">
      <c r="A423" s="67" t="s">
        <v>187</v>
      </c>
      <c r="B423" s="68" t="s">
        <v>493</v>
      </c>
      <c r="C423" s="68">
        <v>324</v>
      </c>
      <c r="D423" s="68">
        <v>62</v>
      </c>
      <c r="E423" s="68">
        <v>150</v>
      </c>
      <c r="F423" s="68">
        <v>843</v>
      </c>
      <c r="G423" s="68">
        <v>496</v>
      </c>
      <c r="H423" s="68" t="s">
        <v>180</v>
      </c>
      <c r="I423" s="68" t="s">
        <v>181</v>
      </c>
      <c r="J423" s="69" t="s">
        <v>185</v>
      </c>
      <c r="K423" s="70">
        <f t="shared" si="6"/>
        <v>1875</v>
      </c>
    </row>
    <row r="424" spans="1:11" x14ac:dyDescent="0.2">
      <c r="A424" s="67" t="s">
        <v>182</v>
      </c>
      <c r="B424" s="68" t="s">
        <v>495</v>
      </c>
      <c r="C424" s="68">
        <v>287</v>
      </c>
      <c r="D424" s="68">
        <v>54</v>
      </c>
      <c r="E424" s="68">
        <v>138</v>
      </c>
      <c r="F424" s="68">
        <v>810</v>
      </c>
      <c r="G424" s="68">
        <v>457</v>
      </c>
      <c r="H424" s="68" t="s">
        <v>177</v>
      </c>
      <c r="I424" s="68" t="s">
        <v>184</v>
      </c>
      <c r="J424" s="69" t="s">
        <v>188</v>
      </c>
      <c r="K424" s="70">
        <f t="shared" si="6"/>
        <v>1746</v>
      </c>
    </row>
    <row r="425" spans="1:11" x14ac:dyDescent="0.2">
      <c r="A425" s="67" t="s">
        <v>187</v>
      </c>
      <c r="B425" s="68" t="s">
        <v>492</v>
      </c>
      <c r="C425" s="68">
        <v>318</v>
      </c>
      <c r="D425" s="68">
        <v>70</v>
      </c>
      <c r="E425" s="68">
        <v>175</v>
      </c>
      <c r="F425" s="68">
        <v>876</v>
      </c>
      <c r="G425" s="68">
        <v>557</v>
      </c>
      <c r="H425" s="68" t="s">
        <v>173</v>
      </c>
      <c r="I425" s="68" t="s">
        <v>174</v>
      </c>
      <c r="J425" s="69" t="s">
        <v>175</v>
      </c>
      <c r="K425" s="70">
        <f t="shared" si="6"/>
        <v>1996</v>
      </c>
    </row>
    <row r="426" spans="1:11" x14ac:dyDescent="0.2">
      <c r="A426" s="67" t="s">
        <v>179</v>
      </c>
      <c r="B426" s="68" t="s">
        <v>495</v>
      </c>
      <c r="C426" s="68">
        <v>317</v>
      </c>
      <c r="D426" s="68">
        <v>62</v>
      </c>
      <c r="E426" s="68">
        <v>140</v>
      </c>
      <c r="F426" s="68">
        <v>822</v>
      </c>
      <c r="G426" s="68">
        <v>473</v>
      </c>
      <c r="H426" s="68" t="s">
        <v>173</v>
      </c>
      <c r="I426" s="68" t="s">
        <v>174</v>
      </c>
      <c r="J426" s="69" t="s">
        <v>175</v>
      </c>
      <c r="K426" s="70">
        <f t="shared" si="6"/>
        <v>1814</v>
      </c>
    </row>
    <row r="427" spans="1:11" x14ac:dyDescent="0.2">
      <c r="A427" s="67" t="s">
        <v>182</v>
      </c>
      <c r="B427" s="68" t="s">
        <v>497</v>
      </c>
      <c r="C427" s="68">
        <v>348</v>
      </c>
      <c r="D427" s="68">
        <v>59</v>
      </c>
      <c r="E427" s="68">
        <v>129</v>
      </c>
      <c r="F427" s="68">
        <v>820</v>
      </c>
      <c r="G427" s="68">
        <v>543</v>
      </c>
      <c r="H427" s="68" t="s">
        <v>180</v>
      </c>
      <c r="I427" s="68" t="s">
        <v>184</v>
      </c>
      <c r="J427" s="69" t="s">
        <v>185</v>
      </c>
      <c r="K427" s="70">
        <f t="shared" si="6"/>
        <v>1899</v>
      </c>
    </row>
    <row r="428" spans="1:11" x14ac:dyDescent="0.2">
      <c r="A428" s="67" t="s">
        <v>172</v>
      </c>
      <c r="B428" s="68" t="s">
        <v>493</v>
      </c>
      <c r="C428" s="68">
        <v>269</v>
      </c>
      <c r="D428" s="68">
        <v>60</v>
      </c>
      <c r="E428" s="68">
        <v>130</v>
      </c>
      <c r="F428" s="68">
        <v>841</v>
      </c>
      <c r="G428" s="68">
        <v>462</v>
      </c>
      <c r="H428" s="68" t="s">
        <v>180</v>
      </c>
      <c r="I428" s="68" t="s">
        <v>189</v>
      </c>
      <c r="J428" s="69" t="s">
        <v>185</v>
      </c>
      <c r="K428" s="70">
        <f t="shared" si="6"/>
        <v>1762</v>
      </c>
    </row>
    <row r="429" spans="1:11" x14ac:dyDescent="0.2">
      <c r="A429" s="67" t="s">
        <v>182</v>
      </c>
      <c r="B429" s="68" t="s">
        <v>493</v>
      </c>
      <c r="C429" s="68">
        <v>278</v>
      </c>
      <c r="D429" s="68">
        <v>58</v>
      </c>
      <c r="E429" s="68">
        <v>123</v>
      </c>
      <c r="F429" s="68">
        <v>851</v>
      </c>
      <c r="G429" s="68">
        <v>500</v>
      </c>
      <c r="H429" s="68" t="s">
        <v>173</v>
      </c>
      <c r="I429" s="68" t="s">
        <v>174</v>
      </c>
      <c r="J429" s="69" t="s">
        <v>185</v>
      </c>
      <c r="K429" s="70">
        <f t="shared" si="6"/>
        <v>1810</v>
      </c>
    </row>
    <row r="430" spans="1:11" x14ac:dyDescent="0.2">
      <c r="A430" s="67" t="s">
        <v>182</v>
      </c>
      <c r="B430" s="68" t="s">
        <v>496</v>
      </c>
      <c r="C430" s="68">
        <v>303</v>
      </c>
      <c r="D430" s="68">
        <v>64</v>
      </c>
      <c r="E430" s="68">
        <v>146</v>
      </c>
      <c r="F430" s="68">
        <v>884</v>
      </c>
      <c r="G430" s="68">
        <v>463</v>
      </c>
      <c r="H430" s="68" t="s">
        <v>177</v>
      </c>
      <c r="I430" s="68" t="s">
        <v>184</v>
      </c>
      <c r="J430" s="69" t="s">
        <v>471</v>
      </c>
      <c r="K430" s="70">
        <f t="shared" si="6"/>
        <v>1860</v>
      </c>
    </row>
    <row r="431" spans="1:11" x14ac:dyDescent="0.2">
      <c r="A431" s="67" t="s">
        <v>179</v>
      </c>
      <c r="B431" s="68" t="s">
        <v>495</v>
      </c>
      <c r="C431" s="68">
        <v>290</v>
      </c>
      <c r="D431" s="68">
        <v>67</v>
      </c>
      <c r="E431" s="68">
        <v>153</v>
      </c>
      <c r="F431" s="68">
        <v>880</v>
      </c>
      <c r="G431" s="68">
        <v>499</v>
      </c>
      <c r="H431" s="68" t="s">
        <v>183</v>
      </c>
      <c r="I431" s="68" t="s">
        <v>184</v>
      </c>
      <c r="J431" s="69" t="s">
        <v>185</v>
      </c>
      <c r="K431" s="70">
        <f t="shared" si="6"/>
        <v>1889</v>
      </c>
    </row>
    <row r="432" spans="1:11" x14ac:dyDescent="0.2">
      <c r="A432" s="67" t="s">
        <v>179</v>
      </c>
      <c r="B432" s="68" t="s">
        <v>495</v>
      </c>
      <c r="C432" s="68">
        <v>306</v>
      </c>
      <c r="D432" s="68">
        <v>78</v>
      </c>
      <c r="E432" s="68">
        <v>149</v>
      </c>
      <c r="F432" s="68">
        <v>802</v>
      </c>
      <c r="G432" s="68">
        <v>531</v>
      </c>
      <c r="H432" s="68" t="s">
        <v>177</v>
      </c>
      <c r="I432" s="68" t="s">
        <v>184</v>
      </c>
      <c r="J432" s="69" t="s">
        <v>188</v>
      </c>
      <c r="K432" s="70">
        <f t="shared" si="6"/>
        <v>1866</v>
      </c>
    </row>
    <row r="433" spans="1:11" x14ac:dyDescent="0.2">
      <c r="A433" s="67" t="s">
        <v>176</v>
      </c>
      <c r="B433" s="68" t="s">
        <v>495</v>
      </c>
      <c r="C433" s="68">
        <v>251</v>
      </c>
      <c r="D433" s="68">
        <v>78</v>
      </c>
      <c r="E433" s="68">
        <v>173</v>
      </c>
      <c r="F433" s="68">
        <v>860</v>
      </c>
      <c r="G433" s="68">
        <v>485</v>
      </c>
      <c r="H433" s="68" t="s">
        <v>177</v>
      </c>
      <c r="I433" s="68" t="s">
        <v>181</v>
      </c>
      <c r="J433" s="69" t="s">
        <v>188</v>
      </c>
      <c r="K433" s="70">
        <f t="shared" si="6"/>
        <v>1847</v>
      </c>
    </row>
    <row r="434" spans="1:11" x14ac:dyDescent="0.2">
      <c r="A434" s="67" t="s">
        <v>182</v>
      </c>
      <c r="B434" s="68" t="s">
        <v>496</v>
      </c>
      <c r="C434" s="68">
        <v>297</v>
      </c>
      <c r="D434" s="68">
        <v>56</v>
      </c>
      <c r="E434" s="68">
        <v>160</v>
      </c>
      <c r="F434" s="68">
        <v>949</v>
      </c>
      <c r="G434" s="68">
        <v>545</v>
      </c>
      <c r="H434" s="68" t="s">
        <v>173</v>
      </c>
      <c r="I434" s="68" t="s">
        <v>189</v>
      </c>
      <c r="J434" s="69" t="s">
        <v>471</v>
      </c>
      <c r="K434" s="70">
        <f t="shared" si="6"/>
        <v>2007</v>
      </c>
    </row>
    <row r="435" spans="1:11" x14ac:dyDescent="0.2">
      <c r="A435" s="67" t="s">
        <v>176</v>
      </c>
      <c r="B435" s="68" t="s">
        <v>493</v>
      </c>
      <c r="C435" s="68">
        <v>273</v>
      </c>
      <c r="D435" s="68">
        <v>64</v>
      </c>
      <c r="E435" s="68">
        <v>169</v>
      </c>
      <c r="F435" s="68">
        <v>971</v>
      </c>
      <c r="G435" s="68">
        <v>485</v>
      </c>
      <c r="H435" s="68" t="s">
        <v>180</v>
      </c>
      <c r="I435" s="68" t="s">
        <v>174</v>
      </c>
      <c r="J435" s="69" t="s">
        <v>188</v>
      </c>
      <c r="K435" s="70">
        <f t="shared" si="6"/>
        <v>1962</v>
      </c>
    </row>
    <row r="436" spans="1:11" x14ac:dyDescent="0.2">
      <c r="A436" s="67" t="s">
        <v>182</v>
      </c>
      <c r="B436" s="68" t="s">
        <v>494</v>
      </c>
      <c r="C436" s="68">
        <v>294</v>
      </c>
      <c r="D436" s="68">
        <v>80</v>
      </c>
      <c r="E436" s="68">
        <v>160</v>
      </c>
      <c r="F436" s="68">
        <v>844</v>
      </c>
      <c r="G436" s="68">
        <v>520</v>
      </c>
      <c r="H436" s="68" t="s">
        <v>177</v>
      </c>
      <c r="I436" s="68" t="s">
        <v>174</v>
      </c>
      <c r="J436" s="69" t="s">
        <v>188</v>
      </c>
      <c r="K436" s="70">
        <f t="shared" si="6"/>
        <v>1898</v>
      </c>
    </row>
    <row r="437" spans="1:11" x14ac:dyDescent="0.2">
      <c r="A437" s="67" t="s">
        <v>187</v>
      </c>
      <c r="B437" s="68" t="s">
        <v>492</v>
      </c>
      <c r="C437" s="68">
        <v>251</v>
      </c>
      <c r="D437" s="68">
        <v>73</v>
      </c>
      <c r="E437" s="68">
        <v>123</v>
      </c>
      <c r="F437" s="68">
        <v>956</v>
      </c>
      <c r="G437" s="68">
        <v>558</v>
      </c>
      <c r="H437" s="68" t="s">
        <v>177</v>
      </c>
      <c r="I437" s="68" t="s">
        <v>186</v>
      </c>
      <c r="J437" s="69" t="s">
        <v>471</v>
      </c>
      <c r="K437" s="70">
        <f t="shared" si="6"/>
        <v>1961</v>
      </c>
    </row>
    <row r="438" spans="1:11" x14ac:dyDescent="0.2">
      <c r="A438" s="67" t="s">
        <v>182</v>
      </c>
      <c r="B438" s="68" t="s">
        <v>494</v>
      </c>
      <c r="C438" s="68">
        <v>346</v>
      </c>
      <c r="D438" s="68">
        <v>50</v>
      </c>
      <c r="E438" s="68">
        <v>133</v>
      </c>
      <c r="F438" s="68">
        <v>931</v>
      </c>
      <c r="G438" s="68">
        <v>469</v>
      </c>
      <c r="H438" s="68" t="s">
        <v>173</v>
      </c>
      <c r="I438" s="68" t="s">
        <v>178</v>
      </c>
      <c r="J438" s="69" t="s">
        <v>175</v>
      </c>
      <c r="K438" s="70">
        <f t="shared" si="6"/>
        <v>1929</v>
      </c>
    </row>
    <row r="439" spans="1:11" x14ac:dyDescent="0.2">
      <c r="A439" s="67" t="s">
        <v>176</v>
      </c>
      <c r="B439" s="68" t="s">
        <v>495</v>
      </c>
      <c r="C439" s="68">
        <v>313</v>
      </c>
      <c r="D439" s="68">
        <v>61</v>
      </c>
      <c r="E439" s="68">
        <v>161</v>
      </c>
      <c r="F439" s="68">
        <v>947</v>
      </c>
      <c r="G439" s="68">
        <v>506</v>
      </c>
      <c r="H439" s="68" t="s">
        <v>173</v>
      </c>
      <c r="I439" s="68" t="s">
        <v>189</v>
      </c>
      <c r="J439" s="69" t="s">
        <v>188</v>
      </c>
      <c r="K439" s="70">
        <f t="shared" si="6"/>
        <v>1988</v>
      </c>
    </row>
    <row r="440" spans="1:11" x14ac:dyDescent="0.2">
      <c r="A440" s="67" t="s">
        <v>182</v>
      </c>
      <c r="B440" s="68" t="s">
        <v>492</v>
      </c>
      <c r="C440" s="68">
        <v>256</v>
      </c>
      <c r="D440" s="68">
        <v>76</v>
      </c>
      <c r="E440" s="68">
        <v>154</v>
      </c>
      <c r="F440" s="68">
        <v>869</v>
      </c>
      <c r="G440" s="68">
        <v>559</v>
      </c>
      <c r="H440" s="68" t="s">
        <v>173</v>
      </c>
      <c r="I440" s="68" t="s">
        <v>181</v>
      </c>
      <c r="J440" s="69" t="s">
        <v>175</v>
      </c>
      <c r="K440" s="70">
        <f t="shared" si="6"/>
        <v>1914</v>
      </c>
    </row>
    <row r="441" spans="1:11" x14ac:dyDescent="0.2">
      <c r="A441" s="67" t="s">
        <v>179</v>
      </c>
      <c r="B441" s="68" t="s">
        <v>494</v>
      </c>
      <c r="C441" s="68">
        <v>282</v>
      </c>
      <c r="D441" s="68">
        <v>56</v>
      </c>
      <c r="E441" s="68">
        <v>123</v>
      </c>
      <c r="F441" s="68">
        <v>820</v>
      </c>
      <c r="G441" s="68">
        <v>462</v>
      </c>
      <c r="H441" s="68" t="s">
        <v>173</v>
      </c>
      <c r="I441" s="68" t="s">
        <v>178</v>
      </c>
      <c r="J441" s="69" t="s">
        <v>175</v>
      </c>
      <c r="K441" s="70">
        <f t="shared" si="6"/>
        <v>1743</v>
      </c>
    </row>
    <row r="442" spans="1:11" x14ac:dyDescent="0.2">
      <c r="A442" s="67" t="s">
        <v>176</v>
      </c>
      <c r="B442" s="68" t="s">
        <v>496</v>
      </c>
      <c r="C442" s="68">
        <v>289</v>
      </c>
      <c r="D442" s="68">
        <v>57</v>
      </c>
      <c r="E442" s="68">
        <v>155</v>
      </c>
      <c r="F442" s="68">
        <v>939</v>
      </c>
      <c r="G442" s="68">
        <v>472</v>
      </c>
      <c r="H442" s="68" t="s">
        <v>183</v>
      </c>
      <c r="I442" s="68" t="s">
        <v>181</v>
      </c>
      <c r="J442" s="69" t="s">
        <v>471</v>
      </c>
      <c r="K442" s="70">
        <f t="shared" si="6"/>
        <v>1912</v>
      </c>
    </row>
    <row r="443" spans="1:11" x14ac:dyDescent="0.2">
      <c r="A443" s="67" t="s">
        <v>179</v>
      </c>
      <c r="B443" s="68" t="s">
        <v>495</v>
      </c>
      <c r="C443" s="68">
        <v>324</v>
      </c>
      <c r="D443" s="68">
        <v>74</v>
      </c>
      <c r="E443" s="68">
        <v>153</v>
      </c>
      <c r="F443" s="68">
        <v>878</v>
      </c>
      <c r="G443" s="68">
        <v>520</v>
      </c>
      <c r="H443" s="68" t="s">
        <v>173</v>
      </c>
      <c r="I443" s="68" t="s">
        <v>178</v>
      </c>
      <c r="J443" s="69" t="s">
        <v>188</v>
      </c>
      <c r="K443" s="70">
        <f t="shared" si="6"/>
        <v>1949</v>
      </c>
    </row>
    <row r="444" spans="1:11" x14ac:dyDescent="0.2">
      <c r="A444" s="67" t="s">
        <v>179</v>
      </c>
      <c r="B444" s="68" t="s">
        <v>492</v>
      </c>
      <c r="C444" s="68">
        <v>260</v>
      </c>
      <c r="D444" s="68">
        <v>74</v>
      </c>
      <c r="E444" s="68">
        <v>131</v>
      </c>
      <c r="F444" s="68">
        <v>904</v>
      </c>
      <c r="G444" s="68">
        <v>531</v>
      </c>
      <c r="H444" s="68" t="s">
        <v>180</v>
      </c>
      <c r="I444" s="68" t="s">
        <v>174</v>
      </c>
      <c r="J444" s="69" t="s">
        <v>175</v>
      </c>
      <c r="K444" s="70">
        <f t="shared" si="6"/>
        <v>1900</v>
      </c>
    </row>
    <row r="445" spans="1:11" x14ac:dyDescent="0.2">
      <c r="A445" s="67" t="s">
        <v>182</v>
      </c>
      <c r="B445" s="68" t="s">
        <v>496</v>
      </c>
      <c r="C445" s="68">
        <v>306</v>
      </c>
      <c r="D445" s="68">
        <v>76</v>
      </c>
      <c r="E445" s="68">
        <v>154</v>
      </c>
      <c r="F445" s="68">
        <v>975</v>
      </c>
      <c r="G445" s="68">
        <v>549</v>
      </c>
      <c r="H445" s="68" t="s">
        <v>180</v>
      </c>
      <c r="I445" s="68" t="s">
        <v>186</v>
      </c>
      <c r="J445" s="69" t="s">
        <v>175</v>
      </c>
      <c r="K445" s="70">
        <f t="shared" si="6"/>
        <v>2060</v>
      </c>
    </row>
    <row r="446" spans="1:11" x14ac:dyDescent="0.2">
      <c r="A446" s="67" t="s">
        <v>176</v>
      </c>
      <c r="B446" s="68" t="s">
        <v>497</v>
      </c>
      <c r="C446" s="68">
        <v>283</v>
      </c>
      <c r="D446" s="68">
        <v>63</v>
      </c>
      <c r="E446" s="68">
        <v>125</v>
      </c>
      <c r="F446" s="68">
        <v>924</v>
      </c>
      <c r="G446" s="68">
        <v>482</v>
      </c>
      <c r="H446" s="68" t="s">
        <v>180</v>
      </c>
      <c r="I446" s="68" t="s">
        <v>178</v>
      </c>
      <c r="J446" s="69" t="s">
        <v>471</v>
      </c>
      <c r="K446" s="70">
        <f t="shared" si="6"/>
        <v>1877</v>
      </c>
    </row>
    <row r="447" spans="1:11" x14ac:dyDescent="0.2">
      <c r="A447" s="67" t="s">
        <v>176</v>
      </c>
      <c r="B447" s="68" t="s">
        <v>494</v>
      </c>
      <c r="C447" s="68">
        <v>346</v>
      </c>
      <c r="D447" s="68">
        <v>59</v>
      </c>
      <c r="E447" s="68">
        <v>125</v>
      </c>
      <c r="F447" s="68">
        <v>885</v>
      </c>
      <c r="G447" s="68">
        <v>513</v>
      </c>
      <c r="H447" s="68" t="s">
        <v>177</v>
      </c>
      <c r="I447" s="68" t="s">
        <v>186</v>
      </c>
      <c r="J447" s="69" t="s">
        <v>471</v>
      </c>
      <c r="K447" s="70">
        <f t="shared" si="6"/>
        <v>1928</v>
      </c>
    </row>
    <row r="448" spans="1:11" x14ac:dyDescent="0.2">
      <c r="A448" s="67" t="s">
        <v>172</v>
      </c>
      <c r="B448" s="68" t="s">
        <v>492</v>
      </c>
      <c r="C448" s="68">
        <v>310</v>
      </c>
      <c r="D448" s="68">
        <v>73</v>
      </c>
      <c r="E448" s="68">
        <v>132</v>
      </c>
      <c r="F448" s="68">
        <v>841</v>
      </c>
      <c r="G448" s="68">
        <v>526</v>
      </c>
      <c r="H448" s="68" t="s">
        <v>173</v>
      </c>
      <c r="I448" s="68" t="s">
        <v>181</v>
      </c>
      <c r="J448" s="69" t="s">
        <v>188</v>
      </c>
      <c r="K448" s="70">
        <f t="shared" si="6"/>
        <v>1882</v>
      </c>
    </row>
    <row r="449" spans="1:11" x14ac:dyDescent="0.2">
      <c r="A449" s="67" t="s">
        <v>182</v>
      </c>
      <c r="B449" s="68" t="s">
        <v>496</v>
      </c>
      <c r="C449" s="68">
        <v>269</v>
      </c>
      <c r="D449" s="68">
        <v>72</v>
      </c>
      <c r="E449" s="68">
        <v>120</v>
      </c>
      <c r="F449" s="68">
        <v>911</v>
      </c>
      <c r="G449" s="68">
        <v>558</v>
      </c>
      <c r="H449" s="68" t="s">
        <v>177</v>
      </c>
      <c r="I449" s="68" t="s">
        <v>181</v>
      </c>
      <c r="J449" s="69" t="s">
        <v>185</v>
      </c>
      <c r="K449" s="70">
        <f t="shared" si="6"/>
        <v>1930</v>
      </c>
    </row>
    <row r="450" spans="1:11" x14ac:dyDescent="0.2">
      <c r="A450" s="67" t="s">
        <v>182</v>
      </c>
      <c r="B450" s="68" t="s">
        <v>497</v>
      </c>
      <c r="C450" s="68">
        <v>299</v>
      </c>
      <c r="D450" s="68">
        <v>68</v>
      </c>
      <c r="E450" s="68">
        <v>121</v>
      </c>
      <c r="F450" s="68">
        <v>949</v>
      </c>
      <c r="G450" s="68">
        <v>548</v>
      </c>
      <c r="H450" s="68" t="s">
        <v>173</v>
      </c>
      <c r="I450" s="68" t="s">
        <v>184</v>
      </c>
      <c r="J450" s="69" t="s">
        <v>175</v>
      </c>
      <c r="K450" s="70">
        <f t="shared" si="6"/>
        <v>1985</v>
      </c>
    </row>
    <row r="451" spans="1:11" x14ac:dyDescent="0.2">
      <c r="A451" s="67" t="s">
        <v>176</v>
      </c>
      <c r="B451" s="68" t="s">
        <v>495</v>
      </c>
      <c r="C451" s="68">
        <v>316</v>
      </c>
      <c r="D451" s="68">
        <v>74</v>
      </c>
      <c r="E451" s="68">
        <v>122</v>
      </c>
      <c r="F451" s="68">
        <v>858</v>
      </c>
      <c r="G451" s="68">
        <v>485</v>
      </c>
      <c r="H451" s="68" t="s">
        <v>183</v>
      </c>
      <c r="I451" s="68" t="s">
        <v>189</v>
      </c>
      <c r="J451" s="69" t="s">
        <v>175</v>
      </c>
      <c r="K451" s="70">
        <f t="shared" ref="K451:K514" si="7">SUM(C451:G451)</f>
        <v>1855</v>
      </c>
    </row>
    <row r="452" spans="1:11" x14ac:dyDescent="0.2">
      <c r="A452" s="67" t="s">
        <v>179</v>
      </c>
      <c r="B452" s="68" t="s">
        <v>496</v>
      </c>
      <c r="C452" s="68">
        <v>289</v>
      </c>
      <c r="D452" s="68">
        <v>51</v>
      </c>
      <c r="E452" s="68">
        <v>121</v>
      </c>
      <c r="F452" s="68">
        <v>930</v>
      </c>
      <c r="G452" s="68">
        <v>451</v>
      </c>
      <c r="H452" s="68" t="s">
        <v>180</v>
      </c>
      <c r="I452" s="68" t="s">
        <v>174</v>
      </c>
      <c r="J452" s="69" t="s">
        <v>471</v>
      </c>
      <c r="K452" s="70">
        <f t="shared" si="7"/>
        <v>1842</v>
      </c>
    </row>
    <row r="453" spans="1:11" x14ac:dyDescent="0.2">
      <c r="A453" s="67" t="s">
        <v>187</v>
      </c>
      <c r="B453" s="68" t="s">
        <v>494</v>
      </c>
      <c r="C453" s="68">
        <v>271</v>
      </c>
      <c r="D453" s="68">
        <v>51</v>
      </c>
      <c r="E453" s="68">
        <v>175</v>
      </c>
      <c r="F453" s="68">
        <v>918</v>
      </c>
      <c r="G453" s="68">
        <v>514</v>
      </c>
      <c r="H453" s="68" t="s">
        <v>183</v>
      </c>
      <c r="I453" s="68" t="s">
        <v>174</v>
      </c>
      <c r="J453" s="69" t="s">
        <v>185</v>
      </c>
      <c r="K453" s="70">
        <f t="shared" si="7"/>
        <v>1929</v>
      </c>
    </row>
    <row r="454" spans="1:11" x14ac:dyDescent="0.2">
      <c r="A454" s="67" t="s">
        <v>182</v>
      </c>
      <c r="B454" s="68" t="s">
        <v>496</v>
      </c>
      <c r="C454" s="68">
        <v>321</v>
      </c>
      <c r="D454" s="68">
        <v>73</v>
      </c>
      <c r="E454" s="68">
        <v>159</v>
      </c>
      <c r="F454" s="68">
        <v>943</v>
      </c>
      <c r="G454" s="68">
        <v>553</v>
      </c>
      <c r="H454" s="68" t="s">
        <v>173</v>
      </c>
      <c r="I454" s="68" t="s">
        <v>174</v>
      </c>
      <c r="J454" s="69" t="s">
        <v>185</v>
      </c>
      <c r="K454" s="70">
        <f t="shared" si="7"/>
        <v>2049</v>
      </c>
    </row>
    <row r="455" spans="1:11" x14ac:dyDescent="0.2">
      <c r="A455" s="67" t="s">
        <v>176</v>
      </c>
      <c r="B455" s="68" t="s">
        <v>493</v>
      </c>
      <c r="C455" s="68">
        <v>344</v>
      </c>
      <c r="D455" s="68">
        <v>55</v>
      </c>
      <c r="E455" s="68">
        <v>127</v>
      </c>
      <c r="F455" s="68">
        <v>860</v>
      </c>
      <c r="G455" s="68">
        <v>529</v>
      </c>
      <c r="H455" s="68" t="s">
        <v>173</v>
      </c>
      <c r="I455" s="68" t="s">
        <v>181</v>
      </c>
      <c r="J455" s="69" t="s">
        <v>175</v>
      </c>
      <c r="K455" s="70">
        <f t="shared" si="7"/>
        <v>1915</v>
      </c>
    </row>
    <row r="456" spans="1:11" x14ac:dyDescent="0.2">
      <c r="A456" s="67" t="s">
        <v>172</v>
      </c>
      <c r="B456" s="68" t="s">
        <v>496</v>
      </c>
      <c r="C456" s="68">
        <v>334</v>
      </c>
      <c r="D456" s="68">
        <v>58</v>
      </c>
      <c r="E456" s="68">
        <v>142</v>
      </c>
      <c r="F456" s="68">
        <v>908</v>
      </c>
      <c r="G456" s="68">
        <v>496</v>
      </c>
      <c r="H456" s="68" t="s">
        <v>177</v>
      </c>
      <c r="I456" s="68" t="s">
        <v>174</v>
      </c>
      <c r="J456" s="69" t="s">
        <v>471</v>
      </c>
      <c r="K456" s="70">
        <f t="shared" si="7"/>
        <v>1938</v>
      </c>
    </row>
    <row r="457" spans="1:11" x14ac:dyDescent="0.2">
      <c r="A457" s="67" t="s">
        <v>187</v>
      </c>
      <c r="B457" s="68" t="s">
        <v>493</v>
      </c>
      <c r="C457" s="68">
        <v>298</v>
      </c>
      <c r="D457" s="68">
        <v>66</v>
      </c>
      <c r="E457" s="68">
        <v>129</v>
      </c>
      <c r="F457" s="68">
        <v>846</v>
      </c>
      <c r="G457" s="68">
        <v>451</v>
      </c>
      <c r="H457" s="68" t="s">
        <v>180</v>
      </c>
      <c r="I457" s="68" t="s">
        <v>186</v>
      </c>
      <c r="J457" s="69" t="s">
        <v>185</v>
      </c>
      <c r="K457" s="70">
        <f t="shared" si="7"/>
        <v>1790</v>
      </c>
    </row>
    <row r="458" spans="1:11" x14ac:dyDescent="0.2">
      <c r="A458" s="67" t="s">
        <v>182</v>
      </c>
      <c r="B458" s="68" t="s">
        <v>497</v>
      </c>
      <c r="C458" s="68">
        <v>328</v>
      </c>
      <c r="D458" s="68">
        <v>71</v>
      </c>
      <c r="E458" s="68">
        <v>152</v>
      </c>
      <c r="F458" s="68">
        <v>948</v>
      </c>
      <c r="G458" s="68">
        <v>487</v>
      </c>
      <c r="H458" s="68" t="s">
        <v>180</v>
      </c>
      <c r="I458" s="68" t="s">
        <v>184</v>
      </c>
      <c r="J458" s="69" t="s">
        <v>471</v>
      </c>
      <c r="K458" s="70">
        <f t="shared" si="7"/>
        <v>1986</v>
      </c>
    </row>
    <row r="459" spans="1:11" x14ac:dyDescent="0.2">
      <c r="A459" s="67" t="s">
        <v>176</v>
      </c>
      <c r="B459" s="68" t="s">
        <v>493</v>
      </c>
      <c r="C459" s="68">
        <v>350</v>
      </c>
      <c r="D459" s="68">
        <v>80</v>
      </c>
      <c r="E459" s="68">
        <v>171</v>
      </c>
      <c r="F459" s="68">
        <v>926</v>
      </c>
      <c r="G459" s="68">
        <v>501</v>
      </c>
      <c r="H459" s="68" t="s">
        <v>177</v>
      </c>
      <c r="I459" s="68" t="s">
        <v>181</v>
      </c>
      <c r="J459" s="69" t="s">
        <v>188</v>
      </c>
      <c r="K459" s="70">
        <f t="shared" si="7"/>
        <v>2028</v>
      </c>
    </row>
    <row r="460" spans="1:11" x14ac:dyDescent="0.2">
      <c r="A460" s="67" t="s">
        <v>176</v>
      </c>
      <c r="B460" s="68" t="s">
        <v>495</v>
      </c>
      <c r="C460" s="68">
        <v>346</v>
      </c>
      <c r="D460" s="68">
        <v>65</v>
      </c>
      <c r="E460" s="68">
        <v>155</v>
      </c>
      <c r="F460" s="68">
        <v>813</v>
      </c>
      <c r="G460" s="68">
        <v>462</v>
      </c>
      <c r="H460" s="68" t="s">
        <v>177</v>
      </c>
      <c r="I460" s="68" t="s">
        <v>178</v>
      </c>
      <c r="J460" s="69" t="s">
        <v>185</v>
      </c>
      <c r="K460" s="70">
        <f t="shared" si="7"/>
        <v>1841</v>
      </c>
    </row>
    <row r="461" spans="1:11" x14ac:dyDescent="0.2">
      <c r="A461" s="67" t="s">
        <v>172</v>
      </c>
      <c r="B461" s="68" t="s">
        <v>495</v>
      </c>
      <c r="C461" s="68">
        <v>270</v>
      </c>
      <c r="D461" s="68">
        <v>77</v>
      </c>
      <c r="E461" s="68">
        <v>150</v>
      </c>
      <c r="F461" s="68">
        <v>901</v>
      </c>
      <c r="G461" s="68">
        <v>546</v>
      </c>
      <c r="H461" s="68" t="s">
        <v>173</v>
      </c>
      <c r="I461" s="68" t="s">
        <v>181</v>
      </c>
      <c r="J461" s="69" t="s">
        <v>471</v>
      </c>
      <c r="K461" s="70">
        <f t="shared" si="7"/>
        <v>1944</v>
      </c>
    </row>
    <row r="462" spans="1:11" x14ac:dyDescent="0.2">
      <c r="A462" s="67" t="s">
        <v>179</v>
      </c>
      <c r="B462" s="68" t="s">
        <v>497</v>
      </c>
      <c r="C462" s="68">
        <v>301</v>
      </c>
      <c r="D462" s="68">
        <v>64</v>
      </c>
      <c r="E462" s="68">
        <v>129</v>
      </c>
      <c r="F462" s="68">
        <v>952</v>
      </c>
      <c r="G462" s="68">
        <v>520</v>
      </c>
      <c r="H462" s="68" t="s">
        <v>180</v>
      </c>
      <c r="I462" s="68" t="s">
        <v>178</v>
      </c>
      <c r="J462" s="69" t="s">
        <v>185</v>
      </c>
      <c r="K462" s="70">
        <f t="shared" si="7"/>
        <v>1966</v>
      </c>
    </row>
    <row r="463" spans="1:11" x14ac:dyDescent="0.2">
      <c r="A463" s="67" t="s">
        <v>176</v>
      </c>
      <c r="B463" s="68" t="s">
        <v>497</v>
      </c>
      <c r="C463" s="68">
        <v>285</v>
      </c>
      <c r="D463" s="68">
        <v>59</v>
      </c>
      <c r="E463" s="68">
        <v>130</v>
      </c>
      <c r="F463" s="68">
        <v>837</v>
      </c>
      <c r="G463" s="68">
        <v>478</v>
      </c>
      <c r="H463" s="68" t="s">
        <v>177</v>
      </c>
      <c r="I463" s="68" t="s">
        <v>181</v>
      </c>
      <c r="J463" s="69" t="s">
        <v>188</v>
      </c>
      <c r="K463" s="70">
        <f t="shared" si="7"/>
        <v>1789</v>
      </c>
    </row>
    <row r="464" spans="1:11" x14ac:dyDescent="0.2">
      <c r="A464" s="67" t="s">
        <v>179</v>
      </c>
      <c r="B464" s="68" t="s">
        <v>495</v>
      </c>
      <c r="C464" s="68">
        <v>257</v>
      </c>
      <c r="D464" s="68">
        <v>76</v>
      </c>
      <c r="E464" s="68">
        <v>134</v>
      </c>
      <c r="F464" s="68">
        <v>932</v>
      </c>
      <c r="G464" s="68">
        <v>540</v>
      </c>
      <c r="H464" s="68" t="s">
        <v>177</v>
      </c>
      <c r="I464" s="68" t="s">
        <v>181</v>
      </c>
      <c r="J464" s="69" t="s">
        <v>471</v>
      </c>
      <c r="K464" s="70">
        <f t="shared" si="7"/>
        <v>1939</v>
      </c>
    </row>
    <row r="465" spans="1:11" x14ac:dyDescent="0.2">
      <c r="A465" s="67" t="s">
        <v>187</v>
      </c>
      <c r="B465" s="68" t="s">
        <v>494</v>
      </c>
      <c r="C465" s="68">
        <v>289</v>
      </c>
      <c r="D465" s="68">
        <v>62</v>
      </c>
      <c r="E465" s="68">
        <v>156</v>
      </c>
      <c r="F465" s="68">
        <v>843</v>
      </c>
      <c r="G465" s="68">
        <v>540</v>
      </c>
      <c r="H465" s="68" t="s">
        <v>177</v>
      </c>
      <c r="I465" s="68" t="s">
        <v>184</v>
      </c>
      <c r="J465" s="69" t="s">
        <v>175</v>
      </c>
      <c r="K465" s="70">
        <f t="shared" si="7"/>
        <v>1890</v>
      </c>
    </row>
    <row r="466" spans="1:11" x14ac:dyDescent="0.2">
      <c r="A466" s="67" t="s">
        <v>182</v>
      </c>
      <c r="B466" s="68" t="s">
        <v>495</v>
      </c>
      <c r="C466" s="68">
        <v>269</v>
      </c>
      <c r="D466" s="68">
        <v>74</v>
      </c>
      <c r="E466" s="68">
        <v>176</v>
      </c>
      <c r="F466" s="68">
        <v>818</v>
      </c>
      <c r="G466" s="68">
        <v>555</v>
      </c>
      <c r="H466" s="68" t="s">
        <v>180</v>
      </c>
      <c r="I466" s="68" t="s">
        <v>174</v>
      </c>
      <c r="J466" s="69" t="s">
        <v>471</v>
      </c>
      <c r="K466" s="70">
        <f t="shared" si="7"/>
        <v>1892</v>
      </c>
    </row>
    <row r="467" spans="1:11" x14ac:dyDescent="0.2">
      <c r="A467" s="67" t="s">
        <v>182</v>
      </c>
      <c r="B467" s="68" t="s">
        <v>497</v>
      </c>
      <c r="C467" s="68">
        <v>349</v>
      </c>
      <c r="D467" s="68">
        <v>62</v>
      </c>
      <c r="E467" s="68">
        <v>161</v>
      </c>
      <c r="F467" s="68">
        <v>950</v>
      </c>
      <c r="G467" s="68">
        <v>475</v>
      </c>
      <c r="H467" s="68" t="s">
        <v>173</v>
      </c>
      <c r="I467" s="68" t="s">
        <v>186</v>
      </c>
      <c r="J467" s="69" t="s">
        <v>175</v>
      </c>
      <c r="K467" s="70">
        <f t="shared" si="7"/>
        <v>1997</v>
      </c>
    </row>
    <row r="468" spans="1:11" x14ac:dyDescent="0.2">
      <c r="A468" s="67" t="s">
        <v>176</v>
      </c>
      <c r="B468" s="68" t="s">
        <v>497</v>
      </c>
      <c r="C468" s="68">
        <v>327</v>
      </c>
      <c r="D468" s="68">
        <v>75</v>
      </c>
      <c r="E468" s="68">
        <v>164</v>
      </c>
      <c r="F468" s="68">
        <v>940</v>
      </c>
      <c r="G468" s="68">
        <v>471</v>
      </c>
      <c r="H468" s="68" t="s">
        <v>177</v>
      </c>
      <c r="I468" s="68" t="s">
        <v>184</v>
      </c>
      <c r="J468" s="69" t="s">
        <v>188</v>
      </c>
      <c r="K468" s="70">
        <f t="shared" si="7"/>
        <v>1977</v>
      </c>
    </row>
    <row r="469" spans="1:11" x14ac:dyDescent="0.2">
      <c r="A469" s="67" t="s">
        <v>172</v>
      </c>
      <c r="B469" s="68" t="s">
        <v>496</v>
      </c>
      <c r="C469" s="68">
        <v>254</v>
      </c>
      <c r="D469" s="68">
        <v>75</v>
      </c>
      <c r="E469" s="68">
        <v>155</v>
      </c>
      <c r="F469" s="68">
        <v>830</v>
      </c>
      <c r="G469" s="68">
        <v>485</v>
      </c>
      <c r="H469" s="68" t="s">
        <v>180</v>
      </c>
      <c r="I469" s="68" t="s">
        <v>174</v>
      </c>
      <c r="J469" s="69" t="s">
        <v>185</v>
      </c>
      <c r="K469" s="70">
        <f t="shared" si="7"/>
        <v>1799</v>
      </c>
    </row>
    <row r="470" spans="1:11" x14ac:dyDescent="0.2">
      <c r="A470" s="67" t="s">
        <v>182</v>
      </c>
      <c r="B470" s="68" t="s">
        <v>495</v>
      </c>
      <c r="C470" s="68">
        <v>269</v>
      </c>
      <c r="D470" s="68">
        <v>58</v>
      </c>
      <c r="E470" s="68">
        <v>138</v>
      </c>
      <c r="F470" s="68">
        <v>908</v>
      </c>
      <c r="G470" s="68">
        <v>534</v>
      </c>
      <c r="H470" s="68" t="s">
        <v>183</v>
      </c>
      <c r="I470" s="68" t="s">
        <v>178</v>
      </c>
      <c r="J470" s="69" t="s">
        <v>188</v>
      </c>
      <c r="K470" s="70">
        <f t="shared" si="7"/>
        <v>1907</v>
      </c>
    </row>
    <row r="471" spans="1:11" x14ac:dyDescent="0.2">
      <c r="A471" s="67" t="s">
        <v>179</v>
      </c>
      <c r="B471" s="68" t="s">
        <v>496</v>
      </c>
      <c r="C471" s="68">
        <v>335</v>
      </c>
      <c r="D471" s="68">
        <v>65</v>
      </c>
      <c r="E471" s="68">
        <v>154</v>
      </c>
      <c r="F471" s="68">
        <v>954</v>
      </c>
      <c r="G471" s="68">
        <v>483</v>
      </c>
      <c r="H471" s="68" t="s">
        <v>173</v>
      </c>
      <c r="I471" s="68" t="s">
        <v>184</v>
      </c>
      <c r="J471" s="69" t="s">
        <v>175</v>
      </c>
      <c r="K471" s="70">
        <f t="shared" si="7"/>
        <v>1991</v>
      </c>
    </row>
    <row r="472" spans="1:11" x14ac:dyDescent="0.2">
      <c r="A472" s="67" t="s">
        <v>182</v>
      </c>
      <c r="B472" s="68" t="s">
        <v>494</v>
      </c>
      <c r="C472" s="68">
        <v>255</v>
      </c>
      <c r="D472" s="68">
        <v>62</v>
      </c>
      <c r="E472" s="68">
        <v>126</v>
      </c>
      <c r="F472" s="68">
        <v>952</v>
      </c>
      <c r="G472" s="68">
        <v>543</v>
      </c>
      <c r="H472" s="68" t="s">
        <v>177</v>
      </c>
      <c r="I472" s="68" t="s">
        <v>174</v>
      </c>
      <c r="J472" s="69" t="s">
        <v>471</v>
      </c>
      <c r="K472" s="70">
        <f t="shared" si="7"/>
        <v>1938</v>
      </c>
    </row>
    <row r="473" spans="1:11" x14ac:dyDescent="0.2">
      <c r="A473" s="67" t="s">
        <v>176</v>
      </c>
      <c r="B473" s="68" t="s">
        <v>497</v>
      </c>
      <c r="C473" s="68">
        <v>299</v>
      </c>
      <c r="D473" s="68">
        <v>68</v>
      </c>
      <c r="E473" s="68">
        <v>121</v>
      </c>
      <c r="F473" s="68">
        <v>949</v>
      </c>
      <c r="G473" s="68">
        <v>548</v>
      </c>
      <c r="H473" s="68" t="s">
        <v>173</v>
      </c>
      <c r="I473" s="68" t="s">
        <v>184</v>
      </c>
      <c r="J473" s="69" t="s">
        <v>471</v>
      </c>
      <c r="K473" s="70">
        <f t="shared" si="7"/>
        <v>1985</v>
      </c>
    </row>
    <row r="474" spans="1:11" x14ac:dyDescent="0.2">
      <c r="A474" s="67" t="s">
        <v>187</v>
      </c>
      <c r="B474" s="68" t="s">
        <v>496</v>
      </c>
      <c r="C474" s="68">
        <v>350</v>
      </c>
      <c r="D474" s="68">
        <v>63</v>
      </c>
      <c r="E474" s="68">
        <v>121</v>
      </c>
      <c r="F474" s="68">
        <v>914</v>
      </c>
      <c r="G474" s="68">
        <v>455</v>
      </c>
      <c r="H474" s="68" t="s">
        <v>180</v>
      </c>
      <c r="I474" s="68" t="s">
        <v>186</v>
      </c>
      <c r="J474" s="69" t="s">
        <v>175</v>
      </c>
      <c r="K474" s="70">
        <f t="shared" si="7"/>
        <v>1903</v>
      </c>
    </row>
    <row r="475" spans="1:11" x14ac:dyDescent="0.2">
      <c r="A475" s="67" t="s">
        <v>172</v>
      </c>
      <c r="B475" s="68" t="s">
        <v>496</v>
      </c>
      <c r="C475" s="68">
        <v>264</v>
      </c>
      <c r="D475" s="68">
        <v>79</v>
      </c>
      <c r="E475" s="68">
        <v>150</v>
      </c>
      <c r="F475" s="68">
        <v>819</v>
      </c>
      <c r="G475" s="68">
        <v>546</v>
      </c>
      <c r="H475" s="68" t="s">
        <v>180</v>
      </c>
      <c r="I475" s="68" t="s">
        <v>181</v>
      </c>
      <c r="J475" s="69" t="s">
        <v>185</v>
      </c>
      <c r="K475" s="70">
        <f t="shared" si="7"/>
        <v>1858</v>
      </c>
    </row>
    <row r="476" spans="1:11" x14ac:dyDescent="0.2">
      <c r="A476" s="67" t="s">
        <v>176</v>
      </c>
      <c r="B476" s="68" t="s">
        <v>493</v>
      </c>
      <c r="C476" s="68">
        <v>254</v>
      </c>
      <c r="D476" s="68">
        <v>50</v>
      </c>
      <c r="E476" s="68">
        <v>176</v>
      </c>
      <c r="F476" s="68">
        <v>859</v>
      </c>
      <c r="G476" s="68">
        <v>535</v>
      </c>
      <c r="H476" s="68" t="s">
        <v>183</v>
      </c>
      <c r="I476" s="68" t="s">
        <v>184</v>
      </c>
      <c r="J476" s="69" t="s">
        <v>188</v>
      </c>
      <c r="K476" s="70">
        <f t="shared" si="7"/>
        <v>1874</v>
      </c>
    </row>
    <row r="477" spans="1:11" x14ac:dyDescent="0.2">
      <c r="A477" s="67" t="s">
        <v>176</v>
      </c>
      <c r="B477" s="68" t="s">
        <v>492</v>
      </c>
      <c r="C477" s="68">
        <v>336</v>
      </c>
      <c r="D477" s="68">
        <v>77</v>
      </c>
      <c r="E477" s="68">
        <v>179</v>
      </c>
      <c r="F477" s="68">
        <v>813</v>
      </c>
      <c r="G477" s="68">
        <v>543</v>
      </c>
      <c r="H477" s="68" t="s">
        <v>177</v>
      </c>
      <c r="I477" s="68" t="s">
        <v>181</v>
      </c>
      <c r="J477" s="69" t="s">
        <v>175</v>
      </c>
      <c r="K477" s="70">
        <f t="shared" si="7"/>
        <v>1948</v>
      </c>
    </row>
    <row r="478" spans="1:11" x14ac:dyDescent="0.2">
      <c r="A478" s="67" t="s">
        <v>182</v>
      </c>
      <c r="B478" s="68" t="s">
        <v>497</v>
      </c>
      <c r="C478" s="68">
        <v>307</v>
      </c>
      <c r="D478" s="68">
        <v>66</v>
      </c>
      <c r="E478" s="68">
        <v>130</v>
      </c>
      <c r="F478" s="68">
        <v>817</v>
      </c>
      <c r="G478" s="68">
        <v>475</v>
      </c>
      <c r="H478" s="68" t="s">
        <v>177</v>
      </c>
      <c r="I478" s="68" t="s">
        <v>189</v>
      </c>
      <c r="J478" s="69" t="s">
        <v>175</v>
      </c>
      <c r="K478" s="70">
        <f t="shared" si="7"/>
        <v>1795</v>
      </c>
    </row>
    <row r="479" spans="1:11" x14ac:dyDescent="0.2">
      <c r="A479" s="67" t="s">
        <v>172</v>
      </c>
      <c r="B479" s="68" t="s">
        <v>492</v>
      </c>
      <c r="C479" s="68">
        <v>303</v>
      </c>
      <c r="D479" s="68">
        <v>67</v>
      </c>
      <c r="E479" s="68">
        <v>179</v>
      </c>
      <c r="F479" s="68">
        <v>812</v>
      </c>
      <c r="G479" s="68">
        <v>462</v>
      </c>
      <c r="H479" s="68" t="s">
        <v>183</v>
      </c>
      <c r="I479" s="68" t="s">
        <v>178</v>
      </c>
      <c r="J479" s="69" t="s">
        <v>175</v>
      </c>
      <c r="K479" s="70">
        <f t="shared" si="7"/>
        <v>1823</v>
      </c>
    </row>
    <row r="480" spans="1:11" x14ac:dyDescent="0.2">
      <c r="A480" s="67" t="s">
        <v>179</v>
      </c>
      <c r="B480" s="68" t="s">
        <v>493</v>
      </c>
      <c r="C480" s="68">
        <v>311</v>
      </c>
      <c r="D480" s="68">
        <v>73</v>
      </c>
      <c r="E480" s="68">
        <v>145</v>
      </c>
      <c r="F480" s="68">
        <v>910</v>
      </c>
      <c r="G480" s="68">
        <v>554</v>
      </c>
      <c r="H480" s="68" t="s">
        <v>173</v>
      </c>
      <c r="I480" s="68" t="s">
        <v>186</v>
      </c>
      <c r="J480" s="69" t="s">
        <v>185</v>
      </c>
      <c r="K480" s="70">
        <f t="shared" si="7"/>
        <v>1993</v>
      </c>
    </row>
    <row r="481" spans="1:11" x14ac:dyDescent="0.2">
      <c r="A481" s="67" t="s">
        <v>182</v>
      </c>
      <c r="B481" s="68" t="s">
        <v>492</v>
      </c>
      <c r="C481" s="68">
        <v>311</v>
      </c>
      <c r="D481" s="68">
        <v>70</v>
      </c>
      <c r="E481" s="68">
        <v>152</v>
      </c>
      <c r="F481" s="68">
        <v>906</v>
      </c>
      <c r="G481" s="68">
        <v>475</v>
      </c>
      <c r="H481" s="68" t="s">
        <v>177</v>
      </c>
      <c r="I481" s="68" t="s">
        <v>174</v>
      </c>
      <c r="J481" s="69" t="s">
        <v>175</v>
      </c>
      <c r="K481" s="70">
        <f t="shared" si="7"/>
        <v>1914</v>
      </c>
    </row>
    <row r="482" spans="1:11" x14ac:dyDescent="0.2">
      <c r="A482" s="67" t="s">
        <v>182</v>
      </c>
      <c r="B482" s="68" t="s">
        <v>492</v>
      </c>
      <c r="C482" s="68">
        <v>324</v>
      </c>
      <c r="D482" s="68">
        <v>54</v>
      </c>
      <c r="E482" s="68">
        <v>179</v>
      </c>
      <c r="F482" s="68">
        <v>819</v>
      </c>
      <c r="G482" s="68">
        <v>541</v>
      </c>
      <c r="H482" s="68" t="s">
        <v>180</v>
      </c>
      <c r="I482" s="68" t="s">
        <v>186</v>
      </c>
      <c r="J482" s="69" t="s">
        <v>471</v>
      </c>
      <c r="K482" s="70">
        <f t="shared" si="7"/>
        <v>1917</v>
      </c>
    </row>
    <row r="483" spans="1:11" x14ac:dyDescent="0.2">
      <c r="A483" s="67" t="s">
        <v>176</v>
      </c>
      <c r="B483" s="68" t="s">
        <v>497</v>
      </c>
      <c r="C483" s="68">
        <v>281</v>
      </c>
      <c r="D483" s="68">
        <v>67</v>
      </c>
      <c r="E483" s="68">
        <v>171</v>
      </c>
      <c r="F483" s="68">
        <v>869</v>
      </c>
      <c r="G483" s="68">
        <v>504</v>
      </c>
      <c r="H483" s="68" t="s">
        <v>183</v>
      </c>
      <c r="I483" s="68" t="s">
        <v>174</v>
      </c>
      <c r="J483" s="69" t="s">
        <v>185</v>
      </c>
      <c r="K483" s="70">
        <f t="shared" si="7"/>
        <v>1892</v>
      </c>
    </row>
    <row r="484" spans="1:11" x14ac:dyDescent="0.2">
      <c r="A484" s="67" t="s">
        <v>179</v>
      </c>
      <c r="B484" s="68" t="s">
        <v>494</v>
      </c>
      <c r="C484" s="68">
        <v>302</v>
      </c>
      <c r="D484" s="68">
        <v>72</v>
      </c>
      <c r="E484" s="68">
        <v>151</v>
      </c>
      <c r="F484" s="68">
        <v>857</v>
      </c>
      <c r="G484" s="68">
        <v>489</v>
      </c>
      <c r="H484" s="68" t="s">
        <v>180</v>
      </c>
      <c r="I484" s="68" t="s">
        <v>186</v>
      </c>
      <c r="J484" s="69" t="s">
        <v>185</v>
      </c>
      <c r="K484" s="70">
        <f t="shared" si="7"/>
        <v>1871</v>
      </c>
    </row>
    <row r="485" spans="1:11" x14ac:dyDescent="0.2">
      <c r="A485" s="67" t="s">
        <v>172</v>
      </c>
      <c r="B485" s="68" t="s">
        <v>497</v>
      </c>
      <c r="C485" s="68">
        <v>274</v>
      </c>
      <c r="D485" s="68">
        <v>54</v>
      </c>
      <c r="E485" s="68">
        <v>121</v>
      </c>
      <c r="F485" s="68">
        <v>916</v>
      </c>
      <c r="G485" s="68">
        <v>548</v>
      </c>
      <c r="H485" s="68" t="s">
        <v>180</v>
      </c>
      <c r="I485" s="68" t="s">
        <v>184</v>
      </c>
      <c r="J485" s="69" t="s">
        <v>175</v>
      </c>
      <c r="K485" s="70">
        <f t="shared" si="7"/>
        <v>1913</v>
      </c>
    </row>
    <row r="486" spans="1:11" x14ac:dyDescent="0.2">
      <c r="A486" s="67" t="s">
        <v>176</v>
      </c>
      <c r="B486" s="68" t="s">
        <v>495</v>
      </c>
      <c r="C486" s="68">
        <v>285</v>
      </c>
      <c r="D486" s="68">
        <v>60</v>
      </c>
      <c r="E486" s="68">
        <v>180</v>
      </c>
      <c r="F486" s="68">
        <v>804</v>
      </c>
      <c r="G486" s="68">
        <v>505</v>
      </c>
      <c r="H486" s="68" t="s">
        <v>180</v>
      </c>
      <c r="I486" s="68" t="s">
        <v>186</v>
      </c>
      <c r="J486" s="69" t="s">
        <v>471</v>
      </c>
      <c r="K486" s="70">
        <f t="shared" si="7"/>
        <v>1834</v>
      </c>
    </row>
    <row r="487" spans="1:11" x14ac:dyDescent="0.2">
      <c r="A487" s="67" t="s">
        <v>187</v>
      </c>
      <c r="B487" s="68" t="s">
        <v>496</v>
      </c>
      <c r="C487" s="68">
        <v>344</v>
      </c>
      <c r="D487" s="68">
        <v>70</v>
      </c>
      <c r="E487" s="68">
        <v>152</v>
      </c>
      <c r="F487" s="68">
        <v>922</v>
      </c>
      <c r="G487" s="68">
        <v>454</v>
      </c>
      <c r="H487" s="68" t="s">
        <v>173</v>
      </c>
      <c r="I487" s="68" t="s">
        <v>184</v>
      </c>
      <c r="J487" s="69" t="s">
        <v>188</v>
      </c>
      <c r="K487" s="70">
        <f t="shared" si="7"/>
        <v>1942</v>
      </c>
    </row>
    <row r="488" spans="1:11" x14ac:dyDescent="0.2">
      <c r="A488" s="67" t="s">
        <v>176</v>
      </c>
      <c r="B488" s="68" t="s">
        <v>493</v>
      </c>
      <c r="C488" s="68">
        <v>346</v>
      </c>
      <c r="D488" s="68">
        <v>52</v>
      </c>
      <c r="E488" s="68">
        <v>180</v>
      </c>
      <c r="F488" s="68">
        <v>900</v>
      </c>
      <c r="G488" s="68">
        <v>558</v>
      </c>
      <c r="H488" s="68" t="s">
        <v>173</v>
      </c>
      <c r="I488" s="68" t="s">
        <v>186</v>
      </c>
      <c r="J488" s="69" t="s">
        <v>185</v>
      </c>
      <c r="K488" s="70">
        <f t="shared" si="7"/>
        <v>2036</v>
      </c>
    </row>
    <row r="489" spans="1:11" x14ac:dyDescent="0.2">
      <c r="A489" s="67" t="s">
        <v>176</v>
      </c>
      <c r="B489" s="68" t="s">
        <v>496</v>
      </c>
      <c r="C489" s="68">
        <v>325</v>
      </c>
      <c r="D489" s="68">
        <v>75</v>
      </c>
      <c r="E489" s="68">
        <v>135</v>
      </c>
      <c r="F489" s="68">
        <v>979</v>
      </c>
      <c r="G489" s="68">
        <v>494</v>
      </c>
      <c r="H489" s="68" t="s">
        <v>177</v>
      </c>
      <c r="I489" s="68" t="s">
        <v>181</v>
      </c>
      <c r="J489" s="69" t="s">
        <v>188</v>
      </c>
      <c r="K489" s="70">
        <f t="shared" si="7"/>
        <v>2008</v>
      </c>
    </row>
    <row r="490" spans="1:11" x14ac:dyDescent="0.2">
      <c r="A490" s="67" t="s">
        <v>172</v>
      </c>
      <c r="B490" s="68" t="s">
        <v>495</v>
      </c>
      <c r="C490" s="68">
        <v>288</v>
      </c>
      <c r="D490" s="68">
        <v>66</v>
      </c>
      <c r="E490" s="68">
        <v>149</v>
      </c>
      <c r="F490" s="68">
        <v>840</v>
      </c>
      <c r="G490" s="68">
        <v>456</v>
      </c>
      <c r="H490" s="68" t="s">
        <v>173</v>
      </c>
      <c r="I490" s="68" t="s">
        <v>186</v>
      </c>
      <c r="J490" s="69" t="s">
        <v>188</v>
      </c>
      <c r="K490" s="70">
        <f t="shared" si="7"/>
        <v>1799</v>
      </c>
    </row>
    <row r="491" spans="1:11" x14ac:dyDescent="0.2">
      <c r="A491" s="67" t="s">
        <v>179</v>
      </c>
      <c r="B491" s="68" t="s">
        <v>497</v>
      </c>
      <c r="C491" s="68">
        <v>270</v>
      </c>
      <c r="D491" s="68">
        <v>62</v>
      </c>
      <c r="E491" s="68">
        <v>154</v>
      </c>
      <c r="F491" s="68">
        <v>971</v>
      </c>
      <c r="G491" s="68">
        <v>467</v>
      </c>
      <c r="H491" s="68" t="s">
        <v>177</v>
      </c>
      <c r="I491" s="68" t="s">
        <v>184</v>
      </c>
      <c r="J491" s="69" t="s">
        <v>188</v>
      </c>
      <c r="K491" s="70">
        <f t="shared" si="7"/>
        <v>1924</v>
      </c>
    </row>
    <row r="492" spans="1:11" x14ac:dyDescent="0.2">
      <c r="A492" s="67" t="s">
        <v>179</v>
      </c>
      <c r="B492" s="68" t="s">
        <v>493</v>
      </c>
      <c r="C492" s="68">
        <v>310</v>
      </c>
      <c r="D492" s="68">
        <v>57</v>
      </c>
      <c r="E492" s="68">
        <v>173</v>
      </c>
      <c r="F492" s="68">
        <v>855</v>
      </c>
      <c r="G492" s="68">
        <v>462</v>
      </c>
      <c r="H492" s="68" t="s">
        <v>183</v>
      </c>
      <c r="I492" s="68" t="s">
        <v>184</v>
      </c>
      <c r="J492" s="69" t="s">
        <v>188</v>
      </c>
      <c r="K492" s="70">
        <f t="shared" si="7"/>
        <v>1857</v>
      </c>
    </row>
    <row r="493" spans="1:11" x14ac:dyDescent="0.2">
      <c r="A493" s="67" t="s">
        <v>187</v>
      </c>
      <c r="B493" s="68" t="s">
        <v>496</v>
      </c>
      <c r="C493" s="68">
        <v>266</v>
      </c>
      <c r="D493" s="68">
        <v>59</v>
      </c>
      <c r="E493" s="68">
        <v>134</v>
      </c>
      <c r="F493" s="68">
        <v>886</v>
      </c>
      <c r="G493" s="68">
        <v>512</v>
      </c>
      <c r="H493" s="68" t="s">
        <v>180</v>
      </c>
      <c r="I493" s="68" t="s">
        <v>189</v>
      </c>
      <c r="J493" s="69" t="s">
        <v>188</v>
      </c>
      <c r="K493" s="70">
        <f t="shared" si="7"/>
        <v>1857</v>
      </c>
    </row>
    <row r="494" spans="1:11" x14ac:dyDescent="0.2">
      <c r="A494" s="67" t="s">
        <v>176</v>
      </c>
      <c r="B494" s="68" t="s">
        <v>495</v>
      </c>
      <c r="C494" s="68">
        <v>350</v>
      </c>
      <c r="D494" s="68">
        <v>52</v>
      </c>
      <c r="E494" s="68">
        <v>121</v>
      </c>
      <c r="F494" s="68">
        <v>974</v>
      </c>
      <c r="G494" s="68">
        <v>531</v>
      </c>
      <c r="H494" s="68" t="s">
        <v>183</v>
      </c>
      <c r="I494" s="68" t="s">
        <v>189</v>
      </c>
      <c r="J494" s="69" t="s">
        <v>175</v>
      </c>
      <c r="K494" s="70">
        <f t="shared" si="7"/>
        <v>2028</v>
      </c>
    </row>
    <row r="495" spans="1:11" x14ac:dyDescent="0.2">
      <c r="A495" s="67" t="s">
        <v>179</v>
      </c>
      <c r="B495" s="68" t="s">
        <v>496</v>
      </c>
      <c r="C495" s="68">
        <v>288</v>
      </c>
      <c r="D495" s="68">
        <v>67</v>
      </c>
      <c r="E495" s="68">
        <v>149</v>
      </c>
      <c r="F495" s="68">
        <v>825</v>
      </c>
      <c r="G495" s="68">
        <v>466</v>
      </c>
      <c r="H495" s="68" t="s">
        <v>177</v>
      </c>
      <c r="I495" s="68" t="s">
        <v>181</v>
      </c>
      <c r="J495" s="69" t="s">
        <v>471</v>
      </c>
      <c r="K495" s="70">
        <f t="shared" si="7"/>
        <v>1795</v>
      </c>
    </row>
    <row r="496" spans="1:11" x14ac:dyDescent="0.2">
      <c r="A496" s="67" t="s">
        <v>172</v>
      </c>
      <c r="B496" s="68" t="s">
        <v>496</v>
      </c>
      <c r="C496" s="68">
        <v>275</v>
      </c>
      <c r="D496" s="68">
        <v>54</v>
      </c>
      <c r="E496" s="68">
        <v>176</v>
      </c>
      <c r="F496" s="68">
        <v>908</v>
      </c>
      <c r="G496" s="68">
        <v>531</v>
      </c>
      <c r="H496" s="68" t="s">
        <v>180</v>
      </c>
      <c r="I496" s="68" t="s">
        <v>189</v>
      </c>
      <c r="J496" s="69" t="s">
        <v>175</v>
      </c>
      <c r="K496" s="70">
        <f t="shared" si="7"/>
        <v>1944</v>
      </c>
    </row>
    <row r="497" spans="1:11" x14ac:dyDescent="0.2">
      <c r="A497" s="67" t="s">
        <v>179</v>
      </c>
      <c r="B497" s="68" t="s">
        <v>496</v>
      </c>
      <c r="C497" s="68">
        <v>338</v>
      </c>
      <c r="D497" s="68">
        <v>57</v>
      </c>
      <c r="E497" s="68">
        <v>174</v>
      </c>
      <c r="F497" s="68">
        <v>827</v>
      </c>
      <c r="G497" s="68">
        <v>492</v>
      </c>
      <c r="H497" s="68" t="s">
        <v>173</v>
      </c>
      <c r="I497" s="68" t="s">
        <v>189</v>
      </c>
      <c r="J497" s="69" t="s">
        <v>185</v>
      </c>
      <c r="K497" s="70">
        <f t="shared" si="7"/>
        <v>1888</v>
      </c>
    </row>
    <row r="498" spans="1:11" x14ac:dyDescent="0.2">
      <c r="A498" s="67" t="s">
        <v>182</v>
      </c>
      <c r="B498" s="68" t="s">
        <v>496</v>
      </c>
      <c r="C498" s="68">
        <v>252</v>
      </c>
      <c r="D498" s="68">
        <v>53</v>
      </c>
      <c r="E498" s="68">
        <v>147</v>
      </c>
      <c r="F498" s="68">
        <v>830</v>
      </c>
      <c r="G498" s="68">
        <v>503</v>
      </c>
      <c r="H498" s="68" t="s">
        <v>177</v>
      </c>
      <c r="I498" s="68" t="s">
        <v>181</v>
      </c>
      <c r="J498" s="69" t="s">
        <v>471</v>
      </c>
      <c r="K498" s="70">
        <f t="shared" si="7"/>
        <v>1785</v>
      </c>
    </row>
    <row r="499" spans="1:11" x14ac:dyDescent="0.2">
      <c r="A499" s="67" t="s">
        <v>179</v>
      </c>
      <c r="B499" s="68" t="s">
        <v>492</v>
      </c>
      <c r="C499" s="68">
        <v>259</v>
      </c>
      <c r="D499" s="68">
        <v>69</v>
      </c>
      <c r="E499" s="68">
        <v>178</v>
      </c>
      <c r="F499" s="68">
        <v>857</v>
      </c>
      <c r="G499" s="68">
        <v>525</v>
      </c>
      <c r="H499" s="68" t="s">
        <v>177</v>
      </c>
      <c r="I499" s="68" t="s">
        <v>178</v>
      </c>
      <c r="J499" s="69" t="s">
        <v>188</v>
      </c>
      <c r="K499" s="70">
        <f t="shared" si="7"/>
        <v>1888</v>
      </c>
    </row>
    <row r="500" spans="1:11" x14ac:dyDescent="0.2">
      <c r="A500" s="67" t="s">
        <v>187</v>
      </c>
      <c r="B500" s="68" t="s">
        <v>497</v>
      </c>
      <c r="C500" s="68">
        <v>317</v>
      </c>
      <c r="D500" s="68">
        <v>65</v>
      </c>
      <c r="E500" s="68">
        <v>140</v>
      </c>
      <c r="F500" s="68">
        <v>964</v>
      </c>
      <c r="G500" s="68">
        <v>539</v>
      </c>
      <c r="H500" s="68" t="s">
        <v>183</v>
      </c>
      <c r="I500" s="68" t="s">
        <v>178</v>
      </c>
      <c r="J500" s="69" t="s">
        <v>175</v>
      </c>
      <c r="K500" s="70">
        <f t="shared" si="7"/>
        <v>2025</v>
      </c>
    </row>
    <row r="501" spans="1:11" x14ac:dyDescent="0.2">
      <c r="A501" s="67" t="s">
        <v>172</v>
      </c>
      <c r="B501" s="68" t="s">
        <v>497</v>
      </c>
      <c r="C501" s="68">
        <v>274</v>
      </c>
      <c r="D501" s="68">
        <v>54</v>
      </c>
      <c r="E501" s="68">
        <v>121</v>
      </c>
      <c r="F501" s="68">
        <v>916</v>
      </c>
      <c r="G501" s="68">
        <v>548</v>
      </c>
      <c r="H501" s="68" t="s">
        <v>180</v>
      </c>
      <c r="I501" s="68" t="s">
        <v>184</v>
      </c>
      <c r="J501" s="69" t="s">
        <v>175</v>
      </c>
      <c r="K501" s="70">
        <f t="shared" si="7"/>
        <v>1913</v>
      </c>
    </row>
    <row r="502" spans="1:11" x14ac:dyDescent="0.2">
      <c r="A502" s="67" t="s">
        <v>176</v>
      </c>
      <c r="B502" s="68" t="s">
        <v>496</v>
      </c>
      <c r="C502" s="68">
        <v>274</v>
      </c>
      <c r="D502" s="68">
        <v>65</v>
      </c>
      <c r="E502" s="68">
        <v>149</v>
      </c>
      <c r="F502" s="68">
        <v>953</v>
      </c>
      <c r="G502" s="68">
        <v>517</v>
      </c>
      <c r="H502" s="68" t="s">
        <v>177</v>
      </c>
      <c r="I502" s="68" t="s">
        <v>186</v>
      </c>
      <c r="J502" s="69" t="s">
        <v>185</v>
      </c>
      <c r="K502" s="70">
        <f t="shared" si="7"/>
        <v>1958</v>
      </c>
    </row>
    <row r="503" spans="1:11" x14ac:dyDescent="0.2">
      <c r="A503" s="67" t="s">
        <v>179</v>
      </c>
      <c r="B503" s="68" t="s">
        <v>497</v>
      </c>
      <c r="C503" s="68">
        <v>315</v>
      </c>
      <c r="D503" s="68">
        <v>54</v>
      </c>
      <c r="E503" s="68">
        <v>159</v>
      </c>
      <c r="F503" s="68">
        <v>906</v>
      </c>
      <c r="G503" s="68">
        <v>530</v>
      </c>
      <c r="H503" s="68" t="s">
        <v>180</v>
      </c>
      <c r="I503" s="68" t="s">
        <v>184</v>
      </c>
      <c r="J503" s="69" t="s">
        <v>188</v>
      </c>
      <c r="K503" s="70">
        <f t="shared" si="7"/>
        <v>1964</v>
      </c>
    </row>
    <row r="504" spans="1:11" x14ac:dyDescent="0.2">
      <c r="A504" s="67" t="s">
        <v>179</v>
      </c>
      <c r="B504" s="68" t="s">
        <v>493</v>
      </c>
      <c r="C504" s="68">
        <v>335</v>
      </c>
      <c r="D504" s="68">
        <v>51</v>
      </c>
      <c r="E504" s="68">
        <v>130</v>
      </c>
      <c r="F504" s="68">
        <v>802</v>
      </c>
      <c r="G504" s="68">
        <v>543</v>
      </c>
      <c r="H504" s="68" t="s">
        <v>177</v>
      </c>
      <c r="I504" s="68" t="s">
        <v>186</v>
      </c>
      <c r="J504" s="69" t="s">
        <v>471</v>
      </c>
      <c r="K504" s="70">
        <f t="shared" si="7"/>
        <v>1861</v>
      </c>
    </row>
    <row r="505" spans="1:11" x14ac:dyDescent="0.2">
      <c r="A505" s="67" t="s">
        <v>182</v>
      </c>
      <c r="B505" s="68" t="s">
        <v>496</v>
      </c>
      <c r="C505" s="68">
        <v>289</v>
      </c>
      <c r="D505" s="68">
        <v>51</v>
      </c>
      <c r="E505" s="68">
        <v>121</v>
      </c>
      <c r="F505" s="68">
        <v>930</v>
      </c>
      <c r="G505" s="68">
        <v>451</v>
      </c>
      <c r="H505" s="68" t="s">
        <v>180</v>
      </c>
      <c r="I505" s="68" t="s">
        <v>174</v>
      </c>
      <c r="J505" s="69" t="s">
        <v>471</v>
      </c>
      <c r="K505" s="70">
        <f t="shared" si="7"/>
        <v>1842</v>
      </c>
    </row>
    <row r="506" spans="1:11" x14ac:dyDescent="0.2">
      <c r="A506" s="67" t="s">
        <v>172</v>
      </c>
      <c r="B506" s="68" t="s">
        <v>496</v>
      </c>
      <c r="C506" s="68">
        <v>316</v>
      </c>
      <c r="D506" s="68">
        <v>61</v>
      </c>
      <c r="E506" s="68">
        <v>177</v>
      </c>
      <c r="F506" s="68">
        <v>902</v>
      </c>
      <c r="G506" s="68">
        <v>510</v>
      </c>
      <c r="H506" s="68" t="s">
        <v>177</v>
      </c>
      <c r="I506" s="68" t="s">
        <v>181</v>
      </c>
      <c r="J506" s="69" t="s">
        <v>175</v>
      </c>
      <c r="K506" s="70">
        <f t="shared" si="7"/>
        <v>1966</v>
      </c>
    </row>
    <row r="507" spans="1:11" x14ac:dyDescent="0.2">
      <c r="A507" s="67" t="s">
        <v>187</v>
      </c>
      <c r="B507" s="68" t="s">
        <v>494</v>
      </c>
      <c r="C507" s="68">
        <v>340</v>
      </c>
      <c r="D507" s="68">
        <v>72</v>
      </c>
      <c r="E507" s="68">
        <v>169</v>
      </c>
      <c r="F507" s="68">
        <v>876</v>
      </c>
      <c r="G507" s="68">
        <v>531</v>
      </c>
      <c r="H507" s="68" t="s">
        <v>183</v>
      </c>
      <c r="I507" s="68" t="s">
        <v>184</v>
      </c>
      <c r="J507" s="69" t="s">
        <v>471</v>
      </c>
      <c r="K507" s="70">
        <f t="shared" si="7"/>
        <v>1988</v>
      </c>
    </row>
    <row r="508" spans="1:11" x14ac:dyDescent="0.2">
      <c r="A508" s="67" t="s">
        <v>172</v>
      </c>
      <c r="B508" s="68" t="s">
        <v>492</v>
      </c>
      <c r="C508" s="68">
        <v>311</v>
      </c>
      <c r="D508" s="68">
        <v>70</v>
      </c>
      <c r="E508" s="68">
        <v>152</v>
      </c>
      <c r="F508" s="68">
        <v>906</v>
      </c>
      <c r="G508" s="68">
        <v>475</v>
      </c>
      <c r="H508" s="68" t="s">
        <v>177</v>
      </c>
      <c r="I508" s="68" t="s">
        <v>174</v>
      </c>
      <c r="J508" s="69" t="s">
        <v>471</v>
      </c>
      <c r="K508" s="70">
        <f t="shared" si="7"/>
        <v>1914</v>
      </c>
    </row>
    <row r="509" spans="1:11" x14ac:dyDescent="0.2">
      <c r="A509" s="67" t="s">
        <v>187</v>
      </c>
      <c r="B509" s="68" t="s">
        <v>496</v>
      </c>
      <c r="C509" s="68">
        <v>331</v>
      </c>
      <c r="D509" s="68">
        <v>79</v>
      </c>
      <c r="E509" s="68">
        <v>179</v>
      </c>
      <c r="F509" s="68">
        <v>801</v>
      </c>
      <c r="G509" s="68">
        <v>544</v>
      </c>
      <c r="H509" s="68" t="s">
        <v>173</v>
      </c>
      <c r="I509" s="68" t="s">
        <v>178</v>
      </c>
      <c r="J509" s="69" t="s">
        <v>471</v>
      </c>
      <c r="K509" s="70">
        <f t="shared" si="7"/>
        <v>1934</v>
      </c>
    </row>
    <row r="510" spans="1:11" x14ac:dyDescent="0.2">
      <c r="A510" s="67" t="s">
        <v>182</v>
      </c>
      <c r="B510" s="68" t="s">
        <v>497</v>
      </c>
      <c r="C510" s="68">
        <v>264</v>
      </c>
      <c r="D510" s="68">
        <v>52</v>
      </c>
      <c r="E510" s="68">
        <v>150</v>
      </c>
      <c r="F510" s="68">
        <v>980</v>
      </c>
      <c r="G510" s="68">
        <v>504</v>
      </c>
      <c r="H510" s="68" t="s">
        <v>173</v>
      </c>
      <c r="I510" s="68" t="s">
        <v>174</v>
      </c>
      <c r="J510" s="69" t="s">
        <v>471</v>
      </c>
      <c r="K510" s="70">
        <f t="shared" si="7"/>
        <v>1950</v>
      </c>
    </row>
    <row r="511" spans="1:11" x14ac:dyDescent="0.2">
      <c r="A511" s="67" t="s">
        <v>172</v>
      </c>
      <c r="B511" s="68" t="s">
        <v>497</v>
      </c>
      <c r="C511" s="68">
        <v>264</v>
      </c>
      <c r="D511" s="68">
        <v>52</v>
      </c>
      <c r="E511" s="68">
        <v>150</v>
      </c>
      <c r="F511" s="68">
        <v>980</v>
      </c>
      <c r="G511" s="68">
        <v>504</v>
      </c>
      <c r="H511" s="68" t="s">
        <v>173</v>
      </c>
      <c r="I511" s="68" t="s">
        <v>174</v>
      </c>
      <c r="J511" s="69" t="s">
        <v>185</v>
      </c>
      <c r="K511" s="70">
        <f t="shared" si="7"/>
        <v>1950</v>
      </c>
    </row>
    <row r="512" spans="1:11" x14ac:dyDescent="0.2">
      <c r="A512" s="67" t="s">
        <v>179</v>
      </c>
      <c r="B512" s="68" t="s">
        <v>494</v>
      </c>
      <c r="C512" s="68">
        <v>263</v>
      </c>
      <c r="D512" s="68">
        <v>73</v>
      </c>
      <c r="E512" s="68">
        <v>137</v>
      </c>
      <c r="F512" s="68">
        <v>873</v>
      </c>
      <c r="G512" s="68">
        <v>452</v>
      </c>
      <c r="H512" s="68" t="s">
        <v>173</v>
      </c>
      <c r="I512" s="68" t="s">
        <v>178</v>
      </c>
      <c r="J512" s="69" t="s">
        <v>188</v>
      </c>
      <c r="K512" s="70">
        <f t="shared" si="7"/>
        <v>1798</v>
      </c>
    </row>
    <row r="513" spans="1:11" x14ac:dyDescent="0.2">
      <c r="A513" s="67" t="s">
        <v>172</v>
      </c>
      <c r="B513" s="68" t="s">
        <v>492</v>
      </c>
      <c r="C513" s="68">
        <v>347</v>
      </c>
      <c r="D513" s="68">
        <v>79</v>
      </c>
      <c r="E513" s="68">
        <v>147</v>
      </c>
      <c r="F513" s="68">
        <v>911</v>
      </c>
      <c r="G513" s="68">
        <v>539</v>
      </c>
      <c r="H513" s="68" t="s">
        <v>183</v>
      </c>
      <c r="I513" s="68" t="s">
        <v>174</v>
      </c>
      <c r="J513" s="69" t="s">
        <v>471</v>
      </c>
      <c r="K513" s="70">
        <f t="shared" si="7"/>
        <v>2023</v>
      </c>
    </row>
    <row r="514" spans="1:11" x14ac:dyDescent="0.2">
      <c r="A514" s="67" t="s">
        <v>179</v>
      </c>
      <c r="B514" s="68" t="s">
        <v>496</v>
      </c>
      <c r="C514" s="68">
        <v>347</v>
      </c>
      <c r="D514" s="68">
        <v>54</v>
      </c>
      <c r="E514" s="68">
        <v>167</v>
      </c>
      <c r="F514" s="68">
        <v>879</v>
      </c>
      <c r="G514" s="68">
        <v>560</v>
      </c>
      <c r="H514" s="68" t="s">
        <v>180</v>
      </c>
      <c r="I514" s="68" t="s">
        <v>186</v>
      </c>
      <c r="J514" s="69" t="s">
        <v>185</v>
      </c>
      <c r="K514" s="70">
        <f t="shared" si="7"/>
        <v>2007</v>
      </c>
    </row>
    <row r="515" spans="1:11" x14ac:dyDescent="0.2">
      <c r="A515" s="67" t="s">
        <v>179</v>
      </c>
      <c r="B515" s="68" t="s">
        <v>494</v>
      </c>
      <c r="C515" s="68">
        <v>250</v>
      </c>
      <c r="D515" s="68">
        <v>69</v>
      </c>
      <c r="E515" s="68">
        <v>180</v>
      </c>
      <c r="F515" s="68">
        <v>914</v>
      </c>
      <c r="G515" s="68">
        <v>551</v>
      </c>
      <c r="H515" s="68" t="s">
        <v>180</v>
      </c>
      <c r="I515" s="68" t="s">
        <v>189</v>
      </c>
      <c r="J515" s="69" t="s">
        <v>185</v>
      </c>
      <c r="K515" s="70">
        <f t="shared" ref="K515:K578" si="8">SUM(C515:G515)</f>
        <v>1964</v>
      </c>
    </row>
    <row r="516" spans="1:11" x14ac:dyDescent="0.2">
      <c r="A516" s="67" t="s">
        <v>172</v>
      </c>
      <c r="B516" s="68" t="s">
        <v>494</v>
      </c>
      <c r="C516" s="68">
        <v>350</v>
      </c>
      <c r="D516" s="68">
        <v>72</v>
      </c>
      <c r="E516" s="68">
        <v>157</v>
      </c>
      <c r="F516" s="68">
        <v>808</v>
      </c>
      <c r="G516" s="68">
        <v>541</v>
      </c>
      <c r="H516" s="68" t="s">
        <v>173</v>
      </c>
      <c r="I516" s="68" t="s">
        <v>189</v>
      </c>
      <c r="J516" s="69" t="s">
        <v>175</v>
      </c>
      <c r="K516" s="70">
        <f t="shared" si="8"/>
        <v>1928</v>
      </c>
    </row>
    <row r="517" spans="1:11" x14ac:dyDescent="0.2">
      <c r="A517" s="67" t="s">
        <v>187</v>
      </c>
      <c r="B517" s="68" t="s">
        <v>494</v>
      </c>
      <c r="C517" s="68">
        <v>282</v>
      </c>
      <c r="D517" s="68">
        <v>50</v>
      </c>
      <c r="E517" s="68">
        <v>166</v>
      </c>
      <c r="F517" s="68">
        <v>902</v>
      </c>
      <c r="G517" s="68">
        <v>480</v>
      </c>
      <c r="H517" s="68" t="s">
        <v>177</v>
      </c>
      <c r="I517" s="68" t="s">
        <v>186</v>
      </c>
      <c r="J517" s="69" t="s">
        <v>175</v>
      </c>
      <c r="K517" s="70">
        <f t="shared" si="8"/>
        <v>1880</v>
      </c>
    </row>
    <row r="518" spans="1:11" x14ac:dyDescent="0.2">
      <c r="A518" s="67" t="s">
        <v>172</v>
      </c>
      <c r="B518" s="68" t="s">
        <v>495</v>
      </c>
      <c r="C518" s="68">
        <v>346</v>
      </c>
      <c r="D518" s="68">
        <v>68</v>
      </c>
      <c r="E518" s="68">
        <v>139</v>
      </c>
      <c r="F518" s="68">
        <v>851</v>
      </c>
      <c r="G518" s="68">
        <v>480</v>
      </c>
      <c r="H518" s="68" t="s">
        <v>177</v>
      </c>
      <c r="I518" s="68" t="s">
        <v>186</v>
      </c>
      <c r="J518" s="69" t="s">
        <v>175</v>
      </c>
      <c r="K518" s="70">
        <f t="shared" si="8"/>
        <v>1884</v>
      </c>
    </row>
    <row r="519" spans="1:11" x14ac:dyDescent="0.2">
      <c r="A519" s="67" t="s">
        <v>172</v>
      </c>
      <c r="B519" s="68" t="s">
        <v>494</v>
      </c>
      <c r="C519" s="68">
        <v>298</v>
      </c>
      <c r="D519" s="68">
        <v>71</v>
      </c>
      <c r="E519" s="68">
        <v>146</v>
      </c>
      <c r="F519" s="68">
        <v>883</v>
      </c>
      <c r="G519" s="68">
        <v>522</v>
      </c>
      <c r="H519" s="68" t="s">
        <v>180</v>
      </c>
      <c r="I519" s="68" t="s">
        <v>178</v>
      </c>
      <c r="J519" s="69" t="s">
        <v>471</v>
      </c>
      <c r="K519" s="70">
        <f t="shared" si="8"/>
        <v>1920</v>
      </c>
    </row>
    <row r="520" spans="1:11" x14ac:dyDescent="0.2">
      <c r="A520" s="67" t="s">
        <v>179</v>
      </c>
      <c r="B520" s="68" t="s">
        <v>494</v>
      </c>
      <c r="C520" s="68">
        <v>266</v>
      </c>
      <c r="D520" s="68">
        <v>61</v>
      </c>
      <c r="E520" s="68">
        <v>172</v>
      </c>
      <c r="F520" s="68">
        <v>814</v>
      </c>
      <c r="G520" s="68">
        <v>467</v>
      </c>
      <c r="H520" s="68" t="s">
        <v>173</v>
      </c>
      <c r="I520" s="68" t="s">
        <v>189</v>
      </c>
      <c r="J520" s="69" t="s">
        <v>188</v>
      </c>
      <c r="K520" s="70">
        <f t="shared" si="8"/>
        <v>1780</v>
      </c>
    </row>
    <row r="521" spans="1:11" x14ac:dyDescent="0.2">
      <c r="A521" s="67" t="s">
        <v>182</v>
      </c>
      <c r="B521" s="68" t="s">
        <v>492</v>
      </c>
      <c r="C521" s="68">
        <v>283</v>
      </c>
      <c r="D521" s="68">
        <v>66</v>
      </c>
      <c r="E521" s="68">
        <v>170</v>
      </c>
      <c r="F521" s="68">
        <v>866</v>
      </c>
      <c r="G521" s="68">
        <v>504</v>
      </c>
      <c r="H521" s="68" t="s">
        <v>173</v>
      </c>
      <c r="I521" s="68" t="s">
        <v>178</v>
      </c>
      <c r="J521" s="69" t="s">
        <v>175</v>
      </c>
      <c r="K521" s="70">
        <f t="shared" si="8"/>
        <v>1889</v>
      </c>
    </row>
    <row r="522" spans="1:11" x14ac:dyDescent="0.2">
      <c r="A522" s="67" t="s">
        <v>172</v>
      </c>
      <c r="B522" s="68" t="s">
        <v>496</v>
      </c>
      <c r="C522" s="68">
        <v>256</v>
      </c>
      <c r="D522" s="68">
        <v>51</v>
      </c>
      <c r="E522" s="68">
        <v>176</v>
      </c>
      <c r="F522" s="68">
        <v>958</v>
      </c>
      <c r="G522" s="68">
        <v>499</v>
      </c>
      <c r="H522" s="68" t="s">
        <v>177</v>
      </c>
      <c r="I522" s="68" t="s">
        <v>178</v>
      </c>
      <c r="J522" s="69" t="s">
        <v>175</v>
      </c>
      <c r="K522" s="70">
        <f t="shared" si="8"/>
        <v>1940</v>
      </c>
    </row>
    <row r="523" spans="1:11" x14ac:dyDescent="0.2">
      <c r="A523" s="67" t="s">
        <v>179</v>
      </c>
      <c r="B523" s="68" t="s">
        <v>493</v>
      </c>
      <c r="C523" s="68">
        <v>297</v>
      </c>
      <c r="D523" s="68">
        <v>75</v>
      </c>
      <c r="E523" s="68">
        <v>178</v>
      </c>
      <c r="F523" s="68">
        <v>810</v>
      </c>
      <c r="G523" s="68">
        <v>527</v>
      </c>
      <c r="H523" s="68" t="s">
        <v>177</v>
      </c>
      <c r="I523" s="68" t="s">
        <v>178</v>
      </c>
      <c r="J523" s="69" t="s">
        <v>185</v>
      </c>
      <c r="K523" s="70">
        <f t="shared" si="8"/>
        <v>1887</v>
      </c>
    </row>
    <row r="524" spans="1:11" x14ac:dyDescent="0.2">
      <c r="A524" s="67" t="s">
        <v>172</v>
      </c>
      <c r="B524" s="68" t="s">
        <v>496</v>
      </c>
      <c r="C524" s="68">
        <v>282</v>
      </c>
      <c r="D524" s="68">
        <v>74</v>
      </c>
      <c r="E524" s="68">
        <v>170</v>
      </c>
      <c r="F524" s="68">
        <v>944</v>
      </c>
      <c r="G524" s="68">
        <v>533</v>
      </c>
      <c r="H524" s="68" t="s">
        <v>180</v>
      </c>
      <c r="I524" s="68" t="s">
        <v>178</v>
      </c>
      <c r="J524" s="69" t="s">
        <v>188</v>
      </c>
      <c r="K524" s="70">
        <f t="shared" si="8"/>
        <v>2003</v>
      </c>
    </row>
    <row r="525" spans="1:11" x14ac:dyDescent="0.2">
      <c r="A525" s="67" t="s">
        <v>176</v>
      </c>
      <c r="B525" s="68" t="s">
        <v>495</v>
      </c>
      <c r="C525" s="68">
        <v>297</v>
      </c>
      <c r="D525" s="68">
        <v>59</v>
      </c>
      <c r="E525" s="68">
        <v>131</v>
      </c>
      <c r="F525" s="68">
        <v>868</v>
      </c>
      <c r="G525" s="68">
        <v>471</v>
      </c>
      <c r="H525" s="68" t="s">
        <v>180</v>
      </c>
      <c r="I525" s="68" t="s">
        <v>181</v>
      </c>
      <c r="J525" s="69" t="s">
        <v>471</v>
      </c>
      <c r="K525" s="70">
        <f t="shared" si="8"/>
        <v>1826</v>
      </c>
    </row>
    <row r="526" spans="1:11" x14ac:dyDescent="0.2">
      <c r="A526" s="67" t="s">
        <v>179</v>
      </c>
      <c r="B526" s="68" t="s">
        <v>493</v>
      </c>
      <c r="C526" s="68">
        <v>279</v>
      </c>
      <c r="D526" s="68">
        <v>54</v>
      </c>
      <c r="E526" s="68">
        <v>148</v>
      </c>
      <c r="F526" s="68">
        <v>921</v>
      </c>
      <c r="G526" s="68">
        <v>537</v>
      </c>
      <c r="H526" s="68" t="s">
        <v>177</v>
      </c>
      <c r="I526" s="68" t="s">
        <v>189</v>
      </c>
      <c r="J526" s="69" t="s">
        <v>471</v>
      </c>
      <c r="K526" s="70">
        <f t="shared" si="8"/>
        <v>1939</v>
      </c>
    </row>
    <row r="527" spans="1:11" x14ac:dyDescent="0.2">
      <c r="A527" s="67" t="s">
        <v>176</v>
      </c>
      <c r="B527" s="68" t="s">
        <v>495</v>
      </c>
      <c r="C527" s="68">
        <v>279</v>
      </c>
      <c r="D527" s="68">
        <v>60</v>
      </c>
      <c r="E527" s="68">
        <v>121</v>
      </c>
      <c r="F527" s="68">
        <v>953</v>
      </c>
      <c r="G527" s="68">
        <v>476</v>
      </c>
      <c r="H527" s="68" t="s">
        <v>177</v>
      </c>
      <c r="I527" s="68" t="s">
        <v>174</v>
      </c>
      <c r="J527" s="69" t="s">
        <v>175</v>
      </c>
      <c r="K527" s="70">
        <f t="shared" si="8"/>
        <v>1889</v>
      </c>
    </row>
    <row r="528" spans="1:11" x14ac:dyDescent="0.2">
      <c r="A528" s="67" t="s">
        <v>187</v>
      </c>
      <c r="B528" s="68" t="s">
        <v>492</v>
      </c>
      <c r="C528" s="68">
        <v>315</v>
      </c>
      <c r="D528" s="68">
        <v>52</v>
      </c>
      <c r="E528" s="68">
        <v>175</v>
      </c>
      <c r="F528" s="68">
        <v>957</v>
      </c>
      <c r="G528" s="68">
        <v>467</v>
      </c>
      <c r="H528" s="68" t="s">
        <v>180</v>
      </c>
      <c r="I528" s="68" t="s">
        <v>174</v>
      </c>
      <c r="J528" s="69" t="s">
        <v>175</v>
      </c>
      <c r="K528" s="70">
        <f t="shared" si="8"/>
        <v>1966</v>
      </c>
    </row>
    <row r="529" spans="1:11" x14ac:dyDescent="0.2">
      <c r="A529" s="67" t="s">
        <v>182</v>
      </c>
      <c r="B529" s="68" t="s">
        <v>495</v>
      </c>
      <c r="C529" s="68">
        <v>274</v>
      </c>
      <c r="D529" s="68">
        <v>78</v>
      </c>
      <c r="E529" s="68">
        <v>164</v>
      </c>
      <c r="F529" s="68">
        <v>896</v>
      </c>
      <c r="G529" s="68">
        <v>560</v>
      </c>
      <c r="H529" s="68" t="s">
        <v>173</v>
      </c>
      <c r="I529" s="68" t="s">
        <v>189</v>
      </c>
      <c r="J529" s="69" t="s">
        <v>188</v>
      </c>
      <c r="K529" s="70">
        <f t="shared" si="8"/>
        <v>1972</v>
      </c>
    </row>
    <row r="530" spans="1:11" x14ac:dyDescent="0.2">
      <c r="A530" s="67" t="s">
        <v>179</v>
      </c>
      <c r="B530" s="68" t="s">
        <v>492</v>
      </c>
      <c r="C530" s="68">
        <v>300</v>
      </c>
      <c r="D530" s="68">
        <v>61</v>
      </c>
      <c r="E530" s="68">
        <v>130</v>
      </c>
      <c r="F530" s="68">
        <v>834</v>
      </c>
      <c r="G530" s="68">
        <v>547</v>
      </c>
      <c r="H530" s="68" t="s">
        <v>177</v>
      </c>
      <c r="I530" s="68" t="s">
        <v>189</v>
      </c>
      <c r="J530" s="69" t="s">
        <v>175</v>
      </c>
      <c r="K530" s="70">
        <f t="shared" si="8"/>
        <v>1872</v>
      </c>
    </row>
    <row r="531" spans="1:11" x14ac:dyDescent="0.2">
      <c r="A531" s="67" t="s">
        <v>182</v>
      </c>
      <c r="B531" s="68" t="s">
        <v>495</v>
      </c>
      <c r="C531" s="68">
        <v>254</v>
      </c>
      <c r="D531" s="68">
        <v>63</v>
      </c>
      <c r="E531" s="68">
        <v>144</v>
      </c>
      <c r="F531" s="68">
        <v>904</v>
      </c>
      <c r="G531" s="68">
        <v>554</v>
      </c>
      <c r="H531" s="68" t="s">
        <v>177</v>
      </c>
      <c r="I531" s="68" t="s">
        <v>178</v>
      </c>
      <c r="J531" s="69" t="s">
        <v>175</v>
      </c>
      <c r="K531" s="70">
        <f t="shared" si="8"/>
        <v>1919</v>
      </c>
    </row>
    <row r="532" spans="1:11" x14ac:dyDescent="0.2">
      <c r="A532" s="67" t="s">
        <v>182</v>
      </c>
      <c r="B532" s="68" t="s">
        <v>495</v>
      </c>
      <c r="C532" s="68">
        <v>287</v>
      </c>
      <c r="D532" s="68">
        <v>54</v>
      </c>
      <c r="E532" s="68">
        <v>138</v>
      </c>
      <c r="F532" s="68">
        <v>810</v>
      </c>
      <c r="G532" s="68">
        <v>457</v>
      </c>
      <c r="H532" s="68" t="s">
        <v>177</v>
      </c>
      <c r="I532" s="68" t="s">
        <v>184</v>
      </c>
      <c r="J532" s="69" t="s">
        <v>185</v>
      </c>
      <c r="K532" s="70">
        <f t="shared" si="8"/>
        <v>1746</v>
      </c>
    </row>
    <row r="533" spans="1:11" x14ac:dyDescent="0.2">
      <c r="A533" s="67" t="s">
        <v>172</v>
      </c>
      <c r="B533" s="68" t="s">
        <v>493</v>
      </c>
      <c r="C533" s="68">
        <v>277</v>
      </c>
      <c r="D533" s="68">
        <v>69</v>
      </c>
      <c r="E533" s="68">
        <v>168</v>
      </c>
      <c r="F533" s="68">
        <v>938</v>
      </c>
      <c r="G533" s="68">
        <v>462</v>
      </c>
      <c r="H533" s="68" t="s">
        <v>183</v>
      </c>
      <c r="I533" s="68" t="s">
        <v>186</v>
      </c>
      <c r="J533" s="69" t="s">
        <v>185</v>
      </c>
      <c r="K533" s="70">
        <f t="shared" si="8"/>
        <v>1914</v>
      </c>
    </row>
    <row r="534" spans="1:11" x14ac:dyDescent="0.2">
      <c r="A534" s="67" t="s">
        <v>172</v>
      </c>
      <c r="B534" s="68" t="s">
        <v>492</v>
      </c>
      <c r="C534" s="68">
        <v>343</v>
      </c>
      <c r="D534" s="68">
        <v>56</v>
      </c>
      <c r="E534" s="68">
        <v>130</v>
      </c>
      <c r="F534" s="68">
        <v>835</v>
      </c>
      <c r="G534" s="68">
        <v>547</v>
      </c>
      <c r="H534" s="68" t="s">
        <v>173</v>
      </c>
      <c r="I534" s="68" t="s">
        <v>181</v>
      </c>
      <c r="J534" s="69" t="s">
        <v>185</v>
      </c>
      <c r="K534" s="70">
        <f t="shared" si="8"/>
        <v>1911</v>
      </c>
    </row>
    <row r="535" spans="1:11" x14ac:dyDescent="0.2">
      <c r="A535" s="67" t="s">
        <v>182</v>
      </c>
      <c r="B535" s="68" t="s">
        <v>495</v>
      </c>
      <c r="C535" s="68">
        <v>342</v>
      </c>
      <c r="D535" s="68">
        <v>60</v>
      </c>
      <c r="E535" s="68">
        <v>141</v>
      </c>
      <c r="F535" s="68">
        <v>897</v>
      </c>
      <c r="G535" s="68">
        <v>482</v>
      </c>
      <c r="H535" s="68" t="s">
        <v>173</v>
      </c>
      <c r="I535" s="68" t="s">
        <v>174</v>
      </c>
      <c r="J535" s="69" t="s">
        <v>185</v>
      </c>
      <c r="K535" s="70">
        <f t="shared" si="8"/>
        <v>1922</v>
      </c>
    </row>
    <row r="536" spans="1:11" x14ac:dyDescent="0.2">
      <c r="A536" s="67" t="s">
        <v>179</v>
      </c>
      <c r="B536" s="68" t="s">
        <v>497</v>
      </c>
      <c r="C536" s="68">
        <v>266</v>
      </c>
      <c r="D536" s="68">
        <v>72</v>
      </c>
      <c r="E536" s="68">
        <v>177</v>
      </c>
      <c r="F536" s="68">
        <v>937</v>
      </c>
      <c r="G536" s="68">
        <v>475</v>
      </c>
      <c r="H536" s="68" t="s">
        <v>180</v>
      </c>
      <c r="I536" s="68" t="s">
        <v>189</v>
      </c>
      <c r="J536" s="69" t="s">
        <v>185</v>
      </c>
      <c r="K536" s="70">
        <f t="shared" si="8"/>
        <v>1927</v>
      </c>
    </row>
    <row r="537" spans="1:11" x14ac:dyDescent="0.2">
      <c r="A537" s="67" t="s">
        <v>182</v>
      </c>
      <c r="B537" s="68" t="s">
        <v>493</v>
      </c>
      <c r="C537" s="68">
        <v>343</v>
      </c>
      <c r="D537" s="68">
        <v>71</v>
      </c>
      <c r="E537" s="68">
        <v>121</v>
      </c>
      <c r="F537" s="68">
        <v>818</v>
      </c>
      <c r="G537" s="68">
        <v>492</v>
      </c>
      <c r="H537" s="68" t="s">
        <v>177</v>
      </c>
      <c r="I537" s="68" t="s">
        <v>178</v>
      </c>
      <c r="J537" s="69" t="s">
        <v>175</v>
      </c>
      <c r="K537" s="70">
        <f t="shared" si="8"/>
        <v>1845</v>
      </c>
    </row>
    <row r="538" spans="1:11" x14ac:dyDescent="0.2">
      <c r="A538" s="67" t="s">
        <v>182</v>
      </c>
      <c r="B538" s="68" t="s">
        <v>492</v>
      </c>
      <c r="C538" s="68">
        <v>278</v>
      </c>
      <c r="D538" s="68">
        <v>63</v>
      </c>
      <c r="E538" s="68">
        <v>153</v>
      </c>
      <c r="F538" s="68">
        <v>880</v>
      </c>
      <c r="G538" s="68">
        <v>488</v>
      </c>
      <c r="H538" s="68" t="s">
        <v>177</v>
      </c>
      <c r="I538" s="68" t="s">
        <v>189</v>
      </c>
      <c r="J538" s="69" t="s">
        <v>175</v>
      </c>
      <c r="K538" s="70">
        <f t="shared" si="8"/>
        <v>1862</v>
      </c>
    </row>
    <row r="539" spans="1:11" x14ac:dyDescent="0.2">
      <c r="A539" s="67" t="s">
        <v>179</v>
      </c>
      <c r="B539" s="68" t="s">
        <v>497</v>
      </c>
      <c r="C539" s="68">
        <v>343</v>
      </c>
      <c r="D539" s="68">
        <v>52</v>
      </c>
      <c r="E539" s="68">
        <v>163</v>
      </c>
      <c r="F539" s="68">
        <v>921</v>
      </c>
      <c r="G539" s="68">
        <v>494</v>
      </c>
      <c r="H539" s="68" t="s">
        <v>183</v>
      </c>
      <c r="I539" s="68" t="s">
        <v>178</v>
      </c>
      <c r="J539" s="69" t="s">
        <v>185</v>
      </c>
      <c r="K539" s="70">
        <f t="shared" si="8"/>
        <v>1973</v>
      </c>
    </row>
    <row r="540" spans="1:11" x14ac:dyDescent="0.2">
      <c r="A540" s="67" t="s">
        <v>187</v>
      </c>
      <c r="B540" s="68" t="s">
        <v>494</v>
      </c>
      <c r="C540" s="68">
        <v>275</v>
      </c>
      <c r="D540" s="68">
        <v>72</v>
      </c>
      <c r="E540" s="68">
        <v>159</v>
      </c>
      <c r="F540" s="68">
        <v>843</v>
      </c>
      <c r="G540" s="68">
        <v>520</v>
      </c>
      <c r="H540" s="68" t="s">
        <v>177</v>
      </c>
      <c r="I540" s="68" t="s">
        <v>184</v>
      </c>
      <c r="J540" s="69" t="s">
        <v>175</v>
      </c>
      <c r="K540" s="70">
        <f t="shared" si="8"/>
        <v>1869</v>
      </c>
    </row>
    <row r="541" spans="1:11" x14ac:dyDescent="0.2">
      <c r="A541" s="67" t="s">
        <v>182</v>
      </c>
      <c r="B541" s="68" t="s">
        <v>496</v>
      </c>
      <c r="C541" s="68">
        <v>310</v>
      </c>
      <c r="D541" s="68">
        <v>73</v>
      </c>
      <c r="E541" s="68">
        <v>173</v>
      </c>
      <c r="F541" s="68">
        <v>966</v>
      </c>
      <c r="G541" s="68">
        <v>471</v>
      </c>
      <c r="H541" s="68" t="s">
        <v>183</v>
      </c>
      <c r="I541" s="68" t="s">
        <v>174</v>
      </c>
      <c r="J541" s="69" t="s">
        <v>188</v>
      </c>
      <c r="K541" s="70">
        <f t="shared" si="8"/>
        <v>1993</v>
      </c>
    </row>
    <row r="542" spans="1:11" x14ac:dyDescent="0.2">
      <c r="A542" s="67" t="s">
        <v>176</v>
      </c>
      <c r="B542" s="68" t="s">
        <v>495</v>
      </c>
      <c r="C542" s="68">
        <v>340</v>
      </c>
      <c r="D542" s="68">
        <v>71</v>
      </c>
      <c r="E542" s="68">
        <v>123</v>
      </c>
      <c r="F542" s="68">
        <v>957</v>
      </c>
      <c r="G542" s="68">
        <v>475</v>
      </c>
      <c r="H542" s="68" t="s">
        <v>177</v>
      </c>
      <c r="I542" s="68" t="s">
        <v>189</v>
      </c>
      <c r="J542" s="69" t="s">
        <v>185</v>
      </c>
      <c r="K542" s="70">
        <f t="shared" si="8"/>
        <v>1966</v>
      </c>
    </row>
    <row r="543" spans="1:11" x14ac:dyDescent="0.2">
      <c r="A543" s="67" t="s">
        <v>172</v>
      </c>
      <c r="B543" s="68" t="s">
        <v>497</v>
      </c>
      <c r="C543" s="68">
        <v>320</v>
      </c>
      <c r="D543" s="68">
        <v>74</v>
      </c>
      <c r="E543" s="68">
        <v>164</v>
      </c>
      <c r="F543" s="68">
        <v>905</v>
      </c>
      <c r="G543" s="68">
        <v>557</v>
      </c>
      <c r="H543" s="68" t="s">
        <v>177</v>
      </c>
      <c r="I543" s="68" t="s">
        <v>174</v>
      </c>
      <c r="J543" s="69" t="s">
        <v>185</v>
      </c>
      <c r="K543" s="70">
        <f t="shared" si="8"/>
        <v>2020</v>
      </c>
    </row>
    <row r="544" spans="1:11" x14ac:dyDescent="0.2">
      <c r="A544" s="67" t="s">
        <v>176</v>
      </c>
      <c r="B544" s="68" t="s">
        <v>496</v>
      </c>
      <c r="C544" s="68">
        <v>267</v>
      </c>
      <c r="D544" s="68">
        <v>78</v>
      </c>
      <c r="E544" s="68">
        <v>131</v>
      </c>
      <c r="F544" s="68">
        <v>855</v>
      </c>
      <c r="G544" s="68">
        <v>544</v>
      </c>
      <c r="H544" s="68" t="s">
        <v>177</v>
      </c>
      <c r="I544" s="68" t="s">
        <v>174</v>
      </c>
      <c r="J544" s="69" t="s">
        <v>175</v>
      </c>
      <c r="K544" s="70">
        <f t="shared" si="8"/>
        <v>1875</v>
      </c>
    </row>
    <row r="545" spans="1:11" x14ac:dyDescent="0.2">
      <c r="A545" s="67" t="s">
        <v>187</v>
      </c>
      <c r="B545" s="68" t="s">
        <v>496</v>
      </c>
      <c r="C545" s="68">
        <v>258</v>
      </c>
      <c r="D545" s="68">
        <v>50</v>
      </c>
      <c r="E545" s="68">
        <v>172</v>
      </c>
      <c r="F545" s="68">
        <v>923</v>
      </c>
      <c r="G545" s="68">
        <v>550</v>
      </c>
      <c r="H545" s="68" t="s">
        <v>180</v>
      </c>
      <c r="I545" s="68" t="s">
        <v>174</v>
      </c>
      <c r="J545" s="69" t="s">
        <v>471</v>
      </c>
      <c r="K545" s="70">
        <f t="shared" si="8"/>
        <v>1953</v>
      </c>
    </row>
    <row r="546" spans="1:11" x14ac:dyDescent="0.2">
      <c r="A546" s="67" t="s">
        <v>182</v>
      </c>
      <c r="B546" s="68" t="s">
        <v>495</v>
      </c>
      <c r="C546" s="68">
        <v>316</v>
      </c>
      <c r="D546" s="68">
        <v>56</v>
      </c>
      <c r="E546" s="68">
        <v>126</v>
      </c>
      <c r="F546" s="68">
        <v>852</v>
      </c>
      <c r="G546" s="68">
        <v>489</v>
      </c>
      <c r="H546" s="68" t="s">
        <v>183</v>
      </c>
      <c r="I546" s="68" t="s">
        <v>186</v>
      </c>
      <c r="J546" s="69" t="s">
        <v>188</v>
      </c>
      <c r="K546" s="70">
        <f t="shared" si="8"/>
        <v>1839</v>
      </c>
    </row>
    <row r="547" spans="1:11" x14ac:dyDescent="0.2">
      <c r="A547" s="67" t="s">
        <v>179</v>
      </c>
      <c r="B547" s="68" t="s">
        <v>493</v>
      </c>
      <c r="C547" s="68">
        <v>256</v>
      </c>
      <c r="D547" s="68">
        <v>74</v>
      </c>
      <c r="E547" s="68">
        <v>153</v>
      </c>
      <c r="F547" s="68">
        <v>952</v>
      </c>
      <c r="G547" s="68">
        <v>504</v>
      </c>
      <c r="H547" s="68" t="s">
        <v>177</v>
      </c>
      <c r="I547" s="68" t="s">
        <v>189</v>
      </c>
      <c r="J547" s="69" t="s">
        <v>175</v>
      </c>
      <c r="K547" s="70">
        <f t="shared" si="8"/>
        <v>1939</v>
      </c>
    </row>
    <row r="548" spans="1:11" x14ac:dyDescent="0.2">
      <c r="A548" s="67" t="s">
        <v>182</v>
      </c>
      <c r="B548" s="68" t="s">
        <v>493</v>
      </c>
      <c r="C548" s="68">
        <v>305</v>
      </c>
      <c r="D548" s="68">
        <v>80</v>
      </c>
      <c r="E548" s="68">
        <v>127</v>
      </c>
      <c r="F548" s="68">
        <v>945</v>
      </c>
      <c r="G548" s="68">
        <v>492</v>
      </c>
      <c r="H548" s="68" t="s">
        <v>173</v>
      </c>
      <c r="I548" s="68" t="s">
        <v>181</v>
      </c>
      <c r="J548" s="69" t="s">
        <v>188</v>
      </c>
      <c r="K548" s="70">
        <f t="shared" si="8"/>
        <v>1949</v>
      </c>
    </row>
    <row r="549" spans="1:11" x14ac:dyDescent="0.2">
      <c r="A549" s="67" t="s">
        <v>176</v>
      </c>
      <c r="B549" s="68" t="s">
        <v>495</v>
      </c>
      <c r="C549" s="68">
        <v>317</v>
      </c>
      <c r="D549" s="68">
        <v>55</v>
      </c>
      <c r="E549" s="68">
        <v>137</v>
      </c>
      <c r="F549" s="68">
        <v>929</v>
      </c>
      <c r="G549" s="68">
        <v>499</v>
      </c>
      <c r="H549" s="68" t="s">
        <v>177</v>
      </c>
      <c r="I549" s="68" t="s">
        <v>174</v>
      </c>
      <c r="J549" s="69" t="s">
        <v>185</v>
      </c>
      <c r="K549" s="70">
        <f t="shared" si="8"/>
        <v>1937</v>
      </c>
    </row>
    <row r="550" spans="1:11" x14ac:dyDescent="0.2">
      <c r="A550" s="67" t="s">
        <v>176</v>
      </c>
      <c r="B550" s="68" t="s">
        <v>494</v>
      </c>
      <c r="C550" s="68">
        <v>348</v>
      </c>
      <c r="D550" s="68">
        <v>79</v>
      </c>
      <c r="E550" s="68">
        <v>141</v>
      </c>
      <c r="F550" s="68">
        <v>806</v>
      </c>
      <c r="G550" s="68">
        <v>450</v>
      </c>
      <c r="H550" s="68" t="s">
        <v>183</v>
      </c>
      <c r="I550" s="68" t="s">
        <v>189</v>
      </c>
      <c r="J550" s="69" t="s">
        <v>188</v>
      </c>
      <c r="K550" s="70">
        <f t="shared" si="8"/>
        <v>1824</v>
      </c>
    </row>
    <row r="551" spans="1:11" x14ac:dyDescent="0.2">
      <c r="A551" s="67" t="s">
        <v>179</v>
      </c>
      <c r="B551" s="68" t="s">
        <v>493</v>
      </c>
      <c r="C551" s="68">
        <v>302</v>
      </c>
      <c r="D551" s="68">
        <v>69</v>
      </c>
      <c r="E551" s="68">
        <v>173</v>
      </c>
      <c r="F551" s="68">
        <v>831</v>
      </c>
      <c r="G551" s="68">
        <v>502</v>
      </c>
      <c r="H551" s="68" t="s">
        <v>180</v>
      </c>
      <c r="I551" s="68" t="s">
        <v>184</v>
      </c>
      <c r="J551" s="69" t="s">
        <v>175</v>
      </c>
      <c r="K551" s="70">
        <f t="shared" si="8"/>
        <v>1877</v>
      </c>
    </row>
    <row r="552" spans="1:11" x14ac:dyDescent="0.2">
      <c r="A552" s="67" t="s">
        <v>187</v>
      </c>
      <c r="B552" s="68" t="s">
        <v>493</v>
      </c>
      <c r="C552" s="68">
        <v>294</v>
      </c>
      <c r="D552" s="68">
        <v>61</v>
      </c>
      <c r="E552" s="68">
        <v>166</v>
      </c>
      <c r="F552" s="68">
        <v>824</v>
      </c>
      <c r="G552" s="68">
        <v>488</v>
      </c>
      <c r="H552" s="68" t="s">
        <v>180</v>
      </c>
      <c r="I552" s="68" t="s">
        <v>178</v>
      </c>
      <c r="J552" s="69" t="s">
        <v>175</v>
      </c>
      <c r="K552" s="70">
        <f t="shared" si="8"/>
        <v>1833</v>
      </c>
    </row>
    <row r="553" spans="1:11" x14ac:dyDescent="0.2">
      <c r="A553" s="67" t="s">
        <v>172</v>
      </c>
      <c r="B553" s="68" t="s">
        <v>494</v>
      </c>
      <c r="C553" s="68">
        <v>301</v>
      </c>
      <c r="D553" s="68">
        <v>80</v>
      </c>
      <c r="E553" s="68">
        <v>149</v>
      </c>
      <c r="F553" s="68">
        <v>803</v>
      </c>
      <c r="G553" s="68">
        <v>550</v>
      </c>
      <c r="H553" s="68" t="s">
        <v>183</v>
      </c>
      <c r="I553" s="68" t="s">
        <v>189</v>
      </c>
      <c r="J553" s="69" t="s">
        <v>175</v>
      </c>
      <c r="K553" s="70">
        <f t="shared" si="8"/>
        <v>1883</v>
      </c>
    </row>
    <row r="554" spans="1:11" x14ac:dyDescent="0.2">
      <c r="A554" s="67" t="s">
        <v>182</v>
      </c>
      <c r="B554" s="68" t="s">
        <v>493</v>
      </c>
      <c r="C554" s="68">
        <v>296</v>
      </c>
      <c r="D554" s="68">
        <v>53</v>
      </c>
      <c r="E554" s="68">
        <v>147</v>
      </c>
      <c r="F554" s="68">
        <v>926</v>
      </c>
      <c r="G554" s="68">
        <v>507</v>
      </c>
      <c r="H554" s="68" t="s">
        <v>177</v>
      </c>
      <c r="I554" s="68" t="s">
        <v>186</v>
      </c>
      <c r="J554" s="69" t="s">
        <v>188</v>
      </c>
      <c r="K554" s="70">
        <f t="shared" si="8"/>
        <v>1929</v>
      </c>
    </row>
    <row r="555" spans="1:11" x14ac:dyDescent="0.2">
      <c r="A555" s="67" t="s">
        <v>176</v>
      </c>
      <c r="B555" s="68" t="s">
        <v>497</v>
      </c>
      <c r="C555" s="68">
        <v>320</v>
      </c>
      <c r="D555" s="68">
        <v>74</v>
      </c>
      <c r="E555" s="68">
        <v>164</v>
      </c>
      <c r="F555" s="68">
        <v>905</v>
      </c>
      <c r="G555" s="68">
        <v>557</v>
      </c>
      <c r="H555" s="68" t="s">
        <v>177</v>
      </c>
      <c r="I555" s="68" t="s">
        <v>174</v>
      </c>
      <c r="J555" s="69" t="s">
        <v>188</v>
      </c>
      <c r="K555" s="70">
        <f t="shared" si="8"/>
        <v>2020</v>
      </c>
    </row>
    <row r="556" spans="1:11" x14ac:dyDescent="0.2">
      <c r="A556" s="67" t="s">
        <v>179</v>
      </c>
      <c r="B556" s="68" t="s">
        <v>492</v>
      </c>
      <c r="C556" s="68">
        <v>301</v>
      </c>
      <c r="D556" s="68">
        <v>57</v>
      </c>
      <c r="E556" s="68">
        <v>172</v>
      </c>
      <c r="F556" s="68">
        <v>912</v>
      </c>
      <c r="G556" s="68">
        <v>547</v>
      </c>
      <c r="H556" s="68" t="s">
        <v>180</v>
      </c>
      <c r="I556" s="68" t="s">
        <v>178</v>
      </c>
      <c r="J556" s="69" t="s">
        <v>185</v>
      </c>
      <c r="K556" s="70">
        <f t="shared" si="8"/>
        <v>1989</v>
      </c>
    </row>
    <row r="557" spans="1:11" x14ac:dyDescent="0.2">
      <c r="A557" s="67" t="s">
        <v>182</v>
      </c>
      <c r="B557" s="68" t="s">
        <v>496</v>
      </c>
      <c r="C557" s="68">
        <v>345</v>
      </c>
      <c r="D557" s="68">
        <v>61</v>
      </c>
      <c r="E557" s="68">
        <v>120</v>
      </c>
      <c r="F557" s="68">
        <v>914</v>
      </c>
      <c r="G557" s="68">
        <v>545</v>
      </c>
      <c r="H557" s="68" t="s">
        <v>173</v>
      </c>
      <c r="I557" s="68" t="s">
        <v>174</v>
      </c>
      <c r="J557" s="69" t="s">
        <v>471</v>
      </c>
      <c r="K557" s="70">
        <f t="shared" si="8"/>
        <v>1985</v>
      </c>
    </row>
    <row r="558" spans="1:11" x14ac:dyDescent="0.2">
      <c r="A558" s="67" t="s">
        <v>182</v>
      </c>
      <c r="B558" s="68" t="s">
        <v>494</v>
      </c>
      <c r="C558" s="68">
        <v>288</v>
      </c>
      <c r="D558" s="68">
        <v>77</v>
      </c>
      <c r="E558" s="68">
        <v>143</v>
      </c>
      <c r="F558" s="68">
        <v>841</v>
      </c>
      <c r="G558" s="68">
        <v>463</v>
      </c>
      <c r="H558" s="68" t="s">
        <v>183</v>
      </c>
      <c r="I558" s="68" t="s">
        <v>186</v>
      </c>
      <c r="J558" s="69" t="s">
        <v>185</v>
      </c>
      <c r="K558" s="70">
        <f t="shared" si="8"/>
        <v>1812</v>
      </c>
    </row>
    <row r="559" spans="1:11" x14ac:dyDescent="0.2">
      <c r="A559" s="67" t="s">
        <v>182</v>
      </c>
      <c r="B559" s="68" t="s">
        <v>496</v>
      </c>
      <c r="C559" s="68">
        <v>313</v>
      </c>
      <c r="D559" s="68">
        <v>53</v>
      </c>
      <c r="E559" s="68">
        <v>147</v>
      </c>
      <c r="F559" s="68">
        <v>905</v>
      </c>
      <c r="G559" s="68">
        <v>499</v>
      </c>
      <c r="H559" s="68" t="s">
        <v>183</v>
      </c>
      <c r="I559" s="68" t="s">
        <v>178</v>
      </c>
      <c r="J559" s="69" t="s">
        <v>188</v>
      </c>
      <c r="K559" s="70">
        <f t="shared" si="8"/>
        <v>1917</v>
      </c>
    </row>
    <row r="560" spans="1:11" x14ac:dyDescent="0.2">
      <c r="A560" s="67" t="s">
        <v>182</v>
      </c>
      <c r="B560" s="68" t="s">
        <v>492</v>
      </c>
      <c r="C560" s="68">
        <v>289</v>
      </c>
      <c r="D560" s="68">
        <v>66</v>
      </c>
      <c r="E560" s="68">
        <v>155</v>
      </c>
      <c r="F560" s="68">
        <v>944</v>
      </c>
      <c r="G560" s="68">
        <v>525</v>
      </c>
      <c r="H560" s="68" t="s">
        <v>177</v>
      </c>
      <c r="I560" s="68" t="s">
        <v>189</v>
      </c>
      <c r="J560" s="69" t="s">
        <v>175</v>
      </c>
      <c r="K560" s="70">
        <f t="shared" si="8"/>
        <v>1979</v>
      </c>
    </row>
    <row r="561" spans="1:11" x14ac:dyDescent="0.2">
      <c r="A561" s="67" t="s">
        <v>179</v>
      </c>
      <c r="B561" s="68" t="s">
        <v>493</v>
      </c>
      <c r="C561" s="68">
        <v>279</v>
      </c>
      <c r="D561" s="68">
        <v>78</v>
      </c>
      <c r="E561" s="68">
        <v>143</v>
      </c>
      <c r="F561" s="68">
        <v>904</v>
      </c>
      <c r="G561" s="68">
        <v>458</v>
      </c>
      <c r="H561" s="68" t="s">
        <v>173</v>
      </c>
      <c r="I561" s="68" t="s">
        <v>184</v>
      </c>
      <c r="J561" s="69" t="s">
        <v>175</v>
      </c>
      <c r="K561" s="70">
        <f t="shared" si="8"/>
        <v>1862</v>
      </c>
    </row>
    <row r="562" spans="1:11" x14ac:dyDescent="0.2">
      <c r="A562" s="67" t="s">
        <v>176</v>
      </c>
      <c r="B562" s="68" t="s">
        <v>494</v>
      </c>
      <c r="C562" s="68">
        <v>333</v>
      </c>
      <c r="D562" s="68">
        <v>64</v>
      </c>
      <c r="E562" s="68">
        <v>167</v>
      </c>
      <c r="F562" s="68">
        <v>802</v>
      </c>
      <c r="G562" s="68">
        <v>461</v>
      </c>
      <c r="H562" s="68" t="s">
        <v>173</v>
      </c>
      <c r="I562" s="68" t="s">
        <v>181</v>
      </c>
      <c r="J562" s="69" t="s">
        <v>188</v>
      </c>
      <c r="K562" s="70">
        <f t="shared" si="8"/>
        <v>1827</v>
      </c>
    </row>
    <row r="563" spans="1:11" x14ac:dyDescent="0.2">
      <c r="A563" s="67" t="s">
        <v>179</v>
      </c>
      <c r="B563" s="68" t="s">
        <v>493</v>
      </c>
      <c r="C563" s="68">
        <v>253</v>
      </c>
      <c r="D563" s="68">
        <v>59</v>
      </c>
      <c r="E563" s="68">
        <v>174</v>
      </c>
      <c r="F563" s="68">
        <v>903</v>
      </c>
      <c r="G563" s="68">
        <v>456</v>
      </c>
      <c r="H563" s="68" t="s">
        <v>183</v>
      </c>
      <c r="I563" s="68" t="s">
        <v>184</v>
      </c>
      <c r="J563" s="69" t="s">
        <v>185</v>
      </c>
      <c r="K563" s="70">
        <f t="shared" si="8"/>
        <v>1845</v>
      </c>
    </row>
    <row r="564" spans="1:11" x14ac:dyDescent="0.2">
      <c r="A564" s="67" t="s">
        <v>187</v>
      </c>
      <c r="B564" s="68" t="s">
        <v>497</v>
      </c>
      <c r="C564" s="68">
        <v>268</v>
      </c>
      <c r="D564" s="68">
        <v>63</v>
      </c>
      <c r="E564" s="68">
        <v>123</v>
      </c>
      <c r="F564" s="68">
        <v>969</v>
      </c>
      <c r="G564" s="68">
        <v>557</v>
      </c>
      <c r="H564" s="68" t="s">
        <v>173</v>
      </c>
      <c r="I564" s="68" t="s">
        <v>186</v>
      </c>
      <c r="J564" s="69" t="s">
        <v>188</v>
      </c>
      <c r="K564" s="70">
        <f t="shared" si="8"/>
        <v>1980</v>
      </c>
    </row>
    <row r="565" spans="1:11" x14ac:dyDescent="0.2">
      <c r="A565" s="67" t="s">
        <v>182</v>
      </c>
      <c r="B565" s="68" t="s">
        <v>493</v>
      </c>
      <c r="C565" s="68">
        <v>315</v>
      </c>
      <c r="D565" s="68">
        <v>66</v>
      </c>
      <c r="E565" s="68">
        <v>174</v>
      </c>
      <c r="F565" s="68">
        <v>937</v>
      </c>
      <c r="G565" s="68">
        <v>511</v>
      </c>
      <c r="H565" s="68" t="s">
        <v>183</v>
      </c>
      <c r="I565" s="68" t="s">
        <v>189</v>
      </c>
      <c r="J565" s="69" t="s">
        <v>188</v>
      </c>
      <c r="K565" s="70">
        <f t="shared" si="8"/>
        <v>2003</v>
      </c>
    </row>
    <row r="566" spans="1:11" x14ac:dyDescent="0.2">
      <c r="A566" s="67" t="s">
        <v>172</v>
      </c>
      <c r="B566" s="68" t="s">
        <v>494</v>
      </c>
      <c r="C566" s="68">
        <v>305</v>
      </c>
      <c r="D566" s="68">
        <v>67</v>
      </c>
      <c r="E566" s="68">
        <v>133</v>
      </c>
      <c r="F566" s="68">
        <v>867</v>
      </c>
      <c r="G566" s="68">
        <v>487</v>
      </c>
      <c r="H566" s="68" t="s">
        <v>180</v>
      </c>
      <c r="I566" s="68" t="s">
        <v>174</v>
      </c>
      <c r="J566" s="69" t="s">
        <v>188</v>
      </c>
      <c r="K566" s="70">
        <f t="shared" si="8"/>
        <v>1859</v>
      </c>
    </row>
    <row r="567" spans="1:11" x14ac:dyDescent="0.2">
      <c r="A567" s="67" t="s">
        <v>187</v>
      </c>
      <c r="B567" s="68" t="s">
        <v>495</v>
      </c>
      <c r="C567" s="68">
        <v>269</v>
      </c>
      <c r="D567" s="68">
        <v>58</v>
      </c>
      <c r="E567" s="68">
        <v>138</v>
      </c>
      <c r="F567" s="68">
        <v>908</v>
      </c>
      <c r="G567" s="68">
        <v>534</v>
      </c>
      <c r="H567" s="68" t="s">
        <v>183</v>
      </c>
      <c r="I567" s="68" t="s">
        <v>178</v>
      </c>
      <c r="J567" s="69" t="s">
        <v>188</v>
      </c>
      <c r="K567" s="70">
        <f t="shared" si="8"/>
        <v>1907</v>
      </c>
    </row>
    <row r="568" spans="1:11" x14ac:dyDescent="0.2">
      <c r="A568" s="67" t="s">
        <v>176</v>
      </c>
      <c r="B568" s="68" t="s">
        <v>495</v>
      </c>
      <c r="C568" s="68">
        <v>279</v>
      </c>
      <c r="D568" s="68">
        <v>60</v>
      </c>
      <c r="E568" s="68">
        <v>121</v>
      </c>
      <c r="F568" s="68">
        <v>953</v>
      </c>
      <c r="G568" s="68">
        <v>476</v>
      </c>
      <c r="H568" s="68" t="s">
        <v>177</v>
      </c>
      <c r="I568" s="68" t="s">
        <v>174</v>
      </c>
      <c r="J568" s="69" t="s">
        <v>188</v>
      </c>
      <c r="K568" s="70">
        <f t="shared" si="8"/>
        <v>1889</v>
      </c>
    </row>
    <row r="569" spans="1:11" x14ac:dyDescent="0.2">
      <c r="A569" s="67" t="s">
        <v>179</v>
      </c>
      <c r="B569" s="68" t="s">
        <v>492</v>
      </c>
      <c r="C569" s="68">
        <v>287</v>
      </c>
      <c r="D569" s="68">
        <v>59</v>
      </c>
      <c r="E569" s="68">
        <v>147</v>
      </c>
      <c r="F569" s="68">
        <v>958</v>
      </c>
      <c r="G569" s="68">
        <v>508</v>
      </c>
      <c r="H569" s="68" t="s">
        <v>183</v>
      </c>
      <c r="I569" s="68" t="s">
        <v>189</v>
      </c>
      <c r="J569" s="69" t="s">
        <v>188</v>
      </c>
      <c r="K569" s="70">
        <f t="shared" si="8"/>
        <v>1959</v>
      </c>
    </row>
    <row r="570" spans="1:11" x14ac:dyDescent="0.2">
      <c r="A570" s="67" t="s">
        <v>179</v>
      </c>
      <c r="B570" s="68" t="s">
        <v>496</v>
      </c>
      <c r="C570" s="68">
        <v>302</v>
      </c>
      <c r="D570" s="68">
        <v>58</v>
      </c>
      <c r="E570" s="68">
        <v>132</v>
      </c>
      <c r="F570" s="68">
        <v>917</v>
      </c>
      <c r="G570" s="68">
        <v>481</v>
      </c>
      <c r="H570" s="68" t="s">
        <v>177</v>
      </c>
      <c r="I570" s="68" t="s">
        <v>189</v>
      </c>
      <c r="J570" s="69" t="s">
        <v>175</v>
      </c>
      <c r="K570" s="70">
        <f t="shared" si="8"/>
        <v>1890</v>
      </c>
    </row>
    <row r="571" spans="1:11" x14ac:dyDescent="0.2">
      <c r="A571" s="67" t="s">
        <v>187</v>
      </c>
      <c r="B571" s="68" t="s">
        <v>492</v>
      </c>
      <c r="C571" s="68">
        <v>285</v>
      </c>
      <c r="D571" s="68">
        <v>58</v>
      </c>
      <c r="E571" s="68">
        <v>123</v>
      </c>
      <c r="F571" s="68">
        <v>931</v>
      </c>
      <c r="G571" s="68">
        <v>534</v>
      </c>
      <c r="H571" s="68" t="s">
        <v>173</v>
      </c>
      <c r="I571" s="68" t="s">
        <v>184</v>
      </c>
      <c r="J571" s="69" t="s">
        <v>188</v>
      </c>
      <c r="K571" s="70">
        <f t="shared" si="8"/>
        <v>1931</v>
      </c>
    </row>
    <row r="572" spans="1:11" x14ac:dyDescent="0.2">
      <c r="A572" s="67" t="s">
        <v>182</v>
      </c>
      <c r="B572" s="68" t="s">
        <v>492</v>
      </c>
      <c r="C572" s="68">
        <v>297</v>
      </c>
      <c r="D572" s="68">
        <v>63</v>
      </c>
      <c r="E572" s="68">
        <v>156</v>
      </c>
      <c r="F572" s="68">
        <v>826</v>
      </c>
      <c r="G572" s="68">
        <v>511</v>
      </c>
      <c r="H572" s="68" t="s">
        <v>180</v>
      </c>
      <c r="I572" s="68" t="s">
        <v>186</v>
      </c>
      <c r="J572" s="69" t="s">
        <v>188</v>
      </c>
      <c r="K572" s="70">
        <f t="shared" si="8"/>
        <v>1853</v>
      </c>
    </row>
    <row r="573" spans="1:11" x14ac:dyDescent="0.2">
      <c r="A573" s="67" t="s">
        <v>182</v>
      </c>
      <c r="B573" s="68" t="s">
        <v>494</v>
      </c>
      <c r="C573" s="68">
        <v>252</v>
      </c>
      <c r="D573" s="68">
        <v>60</v>
      </c>
      <c r="E573" s="68">
        <v>161</v>
      </c>
      <c r="F573" s="68">
        <v>939</v>
      </c>
      <c r="G573" s="68">
        <v>458</v>
      </c>
      <c r="H573" s="68" t="s">
        <v>173</v>
      </c>
      <c r="I573" s="68" t="s">
        <v>174</v>
      </c>
      <c r="J573" s="69" t="s">
        <v>185</v>
      </c>
      <c r="K573" s="70">
        <f t="shared" si="8"/>
        <v>1870</v>
      </c>
    </row>
    <row r="574" spans="1:11" x14ac:dyDescent="0.2">
      <c r="A574" s="67" t="s">
        <v>172</v>
      </c>
      <c r="B574" s="68" t="s">
        <v>495</v>
      </c>
      <c r="C574" s="68">
        <v>339</v>
      </c>
      <c r="D574" s="68">
        <v>76</v>
      </c>
      <c r="E574" s="68">
        <v>121</v>
      </c>
      <c r="F574" s="68">
        <v>806</v>
      </c>
      <c r="G574" s="68">
        <v>541</v>
      </c>
      <c r="H574" s="68" t="s">
        <v>173</v>
      </c>
      <c r="I574" s="68" t="s">
        <v>189</v>
      </c>
      <c r="J574" s="69" t="s">
        <v>185</v>
      </c>
      <c r="K574" s="70">
        <f t="shared" si="8"/>
        <v>1883</v>
      </c>
    </row>
    <row r="575" spans="1:11" x14ac:dyDescent="0.2">
      <c r="A575" s="67" t="s">
        <v>176</v>
      </c>
      <c r="B575" s="68" t="s">
        <v>496</v>
      </c>
      <c r="C575" s="68">
        <v>292</v>
      </c>
      <c r="D575" s="68">
        <v>53</v>
      </c>
      <c r="E575" s="68">
        <v>153</v>
      </c>
      <c r="F575" s="68">
        <v>969</v>
      </c>
      <c r="G575" s="68">
        <v>504</v>
      </c>
      <c r="H575" s="68" t="s">
        <v>177</v>
      </c>
      <c r="I575" s="68" t="s">
        <v>186</v>
      </c>
      <c r="J575" s="69" t="s">
        <v>185</v>
      </c>
      <c r="K575" s="70">
        <f t="shared" si="8"/>
        <v>1971</v>
      </c>
    </row>
    <row r="576" spans="1:11" x14ac:dyDescent="0.2">
      <c r="A576" s="67" t="s">
        <v>187</v>
      </c>
      <c r="B576" s="68" t="s">
        <v>495</v>
      </c>
      <c r="C576" s="68">
        <v>339</v>
      </c>
      <c r="D576" s="68">
        <v>71</v>
      </c>
      <c r="E576" s="68">
        <v>155</v>
      </c>
      <c r="F576" s="68">
        <v>815</v>
      </c>
      <c r="G576" s="68">
        <v>535</v>
      </c>
      <c r="H576" s="68" t="s">
        <v>183</v>
      </c>
      <c r="I576" s="68" t="s">
        <v>186</v>
      </c>
      <c r="J576" s="69" t="s">
        <v>185</v>
      </c>
      <c r="K576" s="70">
        <f t="shared" si="8"/>
        <v>1915</v>
      </c>
    </row>
    <row r="577" spans="1:11" x14ac:dyDescent="0.2">
      <c r="A577" s="67" t="s">
        <v>172</v>
      </c>
      <c r="B577" s="68" t="s">
        <v>496</v>
      </c>
      <c r="C577" s="68">
        <v>279</v>
      </c>
      <c r="D577" s="68">
        <v>52</v>
      </c>
      <c r="E577" s="68">
        <v>132</v>
      </c>
      <c r="F577" s="68">
        <v>959</v>
      </c>
      <c r="G577" s="68">
        <v>479</v>
      </c>
      <c r="H577" s="68" t="s">
        <v>180</v>
      </c>
      <c r="I577" s="68" t="s">
        <v>181</v>
      </c>
      <c r="J577" s="69" t="s">
        <v>175</v>
      </c>
      <c r="K577" s="70">
        <f t="shared" si="8"/>
        <v>1901</v>
      </c>
    </row>
    <row r="578" spans="1:11" x14ac:dyDescent="0.2">
      <c r="A578" s="67" t="s">
        <v>172</v>
      </c>
      <c r="B578" s="68" t="s">
        <v>494</v>
      </c>
      <c r="C578" s="68">
        <v>346</v>
      </c>
      <c r="D578" s="68">
        <v>60</v>
      </c>
      <c r="E578" s="68">
        <v>146</v>
      </c>
      <c r="F578" s="68">
        <v>910</v>
      </c>
      <c r="G578" s="68">
        <v>484</v>
      </c>
      <c r="H578" s="68" t="s">
        <v>183</v>
      </c>
      <c r="I578" s="68" t="s">
        <v>189</v>
      </c>
      <c r="J578" s="69" t="s">
        <v>175</v>
      </c>
      <c r="K578" s="70">
        <f t="shared" si="8"/>
        <v>1946</v>
      </c>
    </row>
    <row r="579" spans="1:11" x14ac:dyDescent="0.2">
      <c r="A579" s="67" t="s">
        <v>172</v>
      </c>
      <c r="B579" s="68" t="s">
        <v>492</v>
      </c>
      <c r="C579" s="68">
        <v>306</v>
      </c>
      <c r="D579" s="68">
        <v>76</v>
      </c>
      <c r="E579" s="68">
        <v>179</v>
      </c>
      <c r="F579" s="68">
        <v>856</v>
      </c>
      <c r="G579" s="68">
        <v>511</v>
      </c>
      <c r="H579" s="68" t="s">
        <v>180</v>
      </c>
      <c r="I579" s="68" t="s">
        <v>189</v>
      </c>
      <c r="J579" s="69" t="s">
        <v>188</v>
      </c>
      <c r="K579" s="70">
        <f t="shared" ref="K579:K642" si="9">SUM(C579:G579)</f>
        <v>1928</v>
      </c>
    </row>
    <row r="580" spans="1:11" x14ac:dyDescent="0.2">
      <c r="A580" s="67" t="s">
        <v>179</v>
      </c>
      <c r="B580" s="68" t="s">
        <v>493</v>
      </c>
      <c r="C580" s="68">
        <v>270</v>
      </c>
      <c r="D580" s="68">
        <v>59</v>
      </c>
      <c r="E580" s="68">
        <v>172</v>
      </c>
      <c r="F580" s="68">
        <v>882</v>
      </c>
      <c r="G580" s="68">
        <v>508</v>
      </c>
      <c r="H580" s="68" t="s">
        <v>173</v>
      </c>
      <c r="I580" s="68" t="s">
        <v>174</v>
      </c>
      <c r="J580" s="69" t="s">
        <v>185</v>
      </c>
      <c r="K580" s="70">
        <f t="shared" si="9"/>
        <v>1891</v>
      </c>
    </row>
    <row r="581" spans="1:11" x14ac:dyDescent="0.2">
      <c r="A581" s="67" t="s">
        <v>187</v>
      </c>
      <c r="B581" s="68" t="s">
        <v>492</v>
      </c>
      <c r="C581" s="68">
        <v>256</v>
      </c>
      <c r="D581" s="68">
        <v>66</v>
      </c>
      <c r="E581" s="68">
        <v>155</v>
      </c>
      <c r="F581" s="68">
        <v>844</v>
      </c>
      <c r="G581" s="68">
        <v>481</v>
      </c>
      <c r="H581" s="68" t="s">
        <v>173</v>
      </c>
      <c r="I581" s="68" t="s">
        <v>178</v>
      </c>
      <c r="J581" s="69" t="s">
        <v>471</v>
      </c>
      <c r="K581" s="70">
        <f t="shared" si="9"/>
        <v>1802</v>
      </c>
    </row>
    <row r="582" spans="1:11" x14ac:dyDescent="0.2">
      <c r="A582" s="67" t="s">
        <v>179</v>
      </c>
      <c r="B582" s="68" t="s">
        <v>497</v>
      </c>
      <c r="C582" s="68">
        <v>300</v>
      </c>
      <c r="D582" s="68">
        <v>73</v>
      </c>
      <c r="E582" s="68">
        <v>170</v>
      </c>
      <c r="F582" s="68">
        <v>837</v>
      </c>
      <c r="G582" s="68">
        <v>521</v>
      </c>
      <c r="H582" s="68" t="s">
        <v>183</v>
      </c>
      <c r="I582" s="68" t="s">
        <v>189</v>
      </c>
      <c r="J582" s="69" t="s">
        <v>185</v>
      </c>
      <c r="K582" s="70">
        <f t="shared" si="9"/>
        <v>1901</v>
      </c>
    </row>
    <row r="583" spans="1:11" x14ac:dyDescent="0.2">
      <c r="A583" s="67" t="s">
        <v>176</v>
      </c>
      <c r="B583" s="68" t="s">
        <v>496</v>
      </c>
      <c r="C583" s="68">
        <v>330</v>
      </c>
      <c r="D583" s="68">
        <v>68</v>
      </c>
      <c r="E583" s="68">
        <v>122</v>
      </c>
      <c r="F583" s="68">
        <v>847</v>
      </c>
      <c r="G583" s="68">
        <v>496</v>
      </c>
      <c r="H583" s="68" t="s">
        <v>183</v>
      </c>
      <c r="I583" s="68" t="s">
        <v>189</v>
      </c>
      <c r="J583" s="69" t="s">
        <v>188</v>
      </c>
      <c r="K583" s="70">
        <f t="shared" si="9"/>
        <v>1863</v>
      </c>
    </row>
    <row r="584" spans="1:11" x14ac:dyDescent="0.2">
      <c r="A584" s="67" t="s">
        <v>172</v>
      </c>
      <c r="B584" s="68" t="s">
        <v>496</v>
      </c>
      <c r="C584" s="68">
        <v>343</v>
      </c>
      <c r="D584" s="68">
        <v>69</v>
      </c>
      <c r="E584" s="68">
        <v>133</v>
      </c>
      <c r="F584" s="68">
        <v>940</v>
      </c>
      <c r="G584" s="68">
        <v>531</v>
      </c>
      <c r="H584" s="68" t="s">
        <v>180</v>
      </c>
      <c r="I584" s="68" t="s">
        <v>174</v>
      </c>
      <c r="J584" s="69" t="s">
        <v>175</v>
      </c>
      <c r="K584" s="70">
        <f t="shared" si="9"/>
        <v>2016</v>
      </c>
    </row>
    <row r="585" spans="1:11" x14ac:dyDescent="0.2">
      <c r="A585" s="67" t="s">
        <v>172</v>
      </c>
      <c r="B585" s="68" t="s">
        <v>495</v>
      </c>
      <c r="C585" s="68">
        <v>281</v>
      </c>
      <c r="D585" s="68">
        <v>75</v>
      </c>
      <c r="E585" s="68">
        <v>120</v>
      </c>
      <c r="F585" s="68">
        <v>857</v>
      </c>
      <c r="G585" s="68">
        <v>523</v>
      </c>
      <c r="H585" s="68" t="s">
        <v>180</v>
      </c>
      <c r="I585" s="68" t="s">
        <v>189</v>
      </c>
      <c r="J585" s="69" t="s">
        <v>185</v>
      </c>
      <c r="K585" s="70">
        <f t="shared" si="9"/>
        <v>1856</v>
      </c>
    </row>
    <row r="586" spans="1:11" x14ac:dyDescent="0.2">
      <c r="A586" s="67" t="s">
        <v>176</v>
      </c>
      <c r="B586" s="68" t="s">
        <v>496</v>
      </c>
      <c r="C586" s="68">
        <v>299</v>
      </c>
      <c r="D586" s="68">
        <v>79</v>
      </c>
      <c r="E586" s="68">
        <v>167</v>
      </c>
      <c r="F586" s="68">
        <v>846</v>
      </c>
      <c r="G586" s="68">
        <v>554</v>
      </c>
      <c r="H586" s="68" t="s">
        <v>173</v>
      </c>
      <c r="I586" s="68" t="s">
        <v>186</v>
      </c>
      <c r="J586" s="69" t="s">
        <v>188</v>
      </c>
      <c r="K586" s="70">
        <f t="shared" si="9"/>
        <v>1945</v>
      </c>
    </row>
    <row r="587" spans="1:11" x14ac:dyDescent="0.2">
      <c r="A587" s="67" t="s">
        <v>172</v>
      </c>
      <c r="B587" s="68" t="s">
        <v>494</v>
      </c>
      <c r="C587" s="68">
        <v>334</v>
      </c>
      <c r="D587" s="68">
        <v>64</v>
      </c>
      <c r="E587" s="68">
        <v>142</v>
      </c>
      <c r="F587" s="68">
        <v>821</v>
      </c>
      <c r="G587" s="68">
        <v>487</v>
      </c>
      <c r="H587" s="68" t="s">
        <v>183</v>
      </c>
      <c r="I587" s="68" t="s">
        <v>184</v>
      </c>
      <c r="J587" s="69" t="s">
        <v>471</v>
      </c>
      <c r="K587" s="70">
        <f t="shared" si="9"/>
        <v>1848</v>
      </c>
    </row>
    <row r="588" spans="1:11" x14ac:dyDescent="0.2">
      <c r="A588" s="67" t="s">
        <v>179</v>
      </c>
      <c r="B588" s="68" t="s">
        <v>496</v>
      </c>
      <c r="C588" s="68">
        <v>270</v>
      </c>
      <c r="D588" s="68">
        <v>65</v>
      </c>
      <c r="E588" s="68">
        <v>136</v>
      </c>
      <c r="F588" s="68">
        <v>890</v>
      </c>
      <c r="G588" s="68">
        <v>510</v>
      </c>
      <c r="H588" s="68" t="s">
        <v>173</v>
      </c>
      <c r="I588" s="68" t="s">
        <v>189</v>
      </c>
      <c r="J588" s="69" t="s">
        <v>188</v>
      </c>
      <c r="K588" s="70">
        <f t="shared" si="9"/>
        <v>1871</v>
      </c>
    </row>
    <row r="589" spans="1:11" x14ac:dyDescent="0.2">
      <c r="A589" s="67" t="s">
        <v>172</v>
      </c>
      <c r="B589" s="68" t="s">
        <v>493</v>
      </c>
      <c r="C589" s="68">
        <v>323</v>
      </c>
      <c r="D589" s="68">
        <v>66</v>
      </c>
      <c r="E589" s="68">
        <v>162</v>
      </c>
      <c r="F589" s="68">
        <v>932</v>
      </c>
      <c r="G589" s="68">
        <v>530</v>
      </c>
      <c r="H589" s="68" t="s">
        <v>183</v>
      </c>
      <c r="I589" s="68" t="s">
        <v>186</v>
      </c>
      <c r="J589" s="69" t="s">
        <v>175</v>
      </c>
      <c r="K589" s="70">
        <f t="shared" si="9"/>
        <v>2013</v>
      </c>
    </row>
    <row r="590" spans="1:11" x14ac:dyDescent="0.2">
      <c r="A590" s="67" t="s">
        <v>176</v>
      </c>
      <c r="B590" s="68" t="s">
        <v>494</v>
      </c>
      <c r="C590" s="68">
        <v>347</v>
      </c>
      <c r="D590" s="68">
        <v>51</v>
      </c>
      <c r="E590" s="68">
        <v>158</v>
      </c>
      <c r="F590" s="68">
        <v>936</v>
      </c>
      <c r="G590" s="68">
        <v>512</v>
      </c>
      <c r="H590" s="68" t="s">
        <v>173</v>
      </c>
      <c r="I590" s="68" t="s">
        <v>184</v>
      </c>
      <c r="J590" s="69" t="s">
        <v>175</v>
      </c>
      <c r="K590" s="70">
        <f t="shared" si="9"/>
        <v>2004</v>
      </c>
    </row>
    <row r="591" spans="1:11" x14ac:dyDescent="0.2">
      <c r="A591" s="67" t="s">
        <v>176</v>
      </c>
      <c r="B591" s="68" t="s">
        <v>495</v>
      </c>
      <c r="C591" s="68">
        <v>302</v>
      </c>
      <c r="D591" s="68">
        <v>69</v>
      </c>
      <c r="E591" s="68">
        <v>177</v>
      </c>
      <c r="F591" s="68">
        <v>886</v>
      </c>
      <c r="G591" s="68">
        <v>525</v>
      </c>
      <c r="H591" s="68" t="s">
        <v>173</v>
      </c>
      <c r="I591" s="68" t="s">
        <v>181</v>
      </c>
      <c r="J591" s="69" t="s">
        <v>175</v>
      </c>
      <c r="K591" s="70">
        <f t="shared" si="9"/>
        <v>1959</v>
      </c>
    </row>
    <row r="592" spans="1:11" x14ac:dyDescent="0.2">
      <c r="A592" s="67" t="s">
        <v>182</v>
      </c>
      <c r="B592" s="68" t="s">
        <v>493</v>
      </c>
      <c r="C592" s="68">
        <v>258</v>
      </c>
      <c r="D592" s="68">
        <v>64</v>
      </c>
      <c r="E592" s="68">
        <v>155</v>
      </c>
      <c r="F592" s="68">
        <v>878</v>
      </c>
      <c r="G592" s="68">
        <v>517</v>
      </c>
      <c r="H592" s="68" t="s">
        <v>180</v>
      </c>
      <c r="I592" s="68" t="s">
        <v>178</v>
      </c>
      <c r="J592" s="69" t="s">
        <v>471</v>
      </c>
      <c r="K592" s="70">
        <f t="shared" si="9"/>
        <v>1872</v>
      </c>
    </row>
    <row r="593" spans="1:11" x14ac:dyDescent="0.2">
      <c r="A593" s="67" t="s">
        <v>176</v>
      </c>
      <c r="B593" s="68" t="s">
        <v>497</v>
      </c>
      <c r="C593" s="68">
        <v>288</v>
      </c>
      <c r="D593" s="68">
        <v>72</v>
      </c>
      <c r="E593" s="68">
        <v>132</v>
      </c>
      <c r="F593" s="68">
        <v>916</v>
      </c>
      <c r="G593" s="68">
        <v>512</v>
      </c>
      <c r="H593" s="68" t="s">
        <v>183</v>
      </c>
      <c r="I593" s="68" t="s">
        <v>186</v>
      </c>
      <c r="J593" s="69" t="s">
        <v>175</v>
      </c>
      <c r="K593" s="70">
        <f t="shared" si="9"/>
        <v>1920</v>
      </c>
    </row>
    <row r="594" spans="1:11" x14ac:dyDescent="0.2">
      <c r="A594" s="67" t="s">
        <v>182</v>
      </c>
      <c r="B594" s="68" t="s">
        <v>495</v>
      </c>
      <c r="C594" s="68">
        <v>268</v>
      </c>
      <c r="D594" s="68">
        <v>78</v>
      </c>
      <c r="E594" s="68">
        <v>152</v>
      </c>
      <c r="F594" s="68">
        <v>807</v>
      </c>
      <c r="G594" s="68">
        <v>477</v>
      </c>
      <c r="H594" s="68" t="s">
        <v>183</v>
      </c>
      <c r="I594" s="68" t="s">
        <v>189</v>
      </c>
      <c r="J594" s="69" t="s">
        <v>185</v>
      </c>
      <c r="K594" s="70">
        <f t="shared" si="9"/>
        <v>1782</v>
      </c>
    </row>
    <row r="595" spans="1:11" x14ac:dyDescent="0.2">
      <c r="A595" s="67" t="s">
        <v>182</v>
      </c>
      <c r="B595" s="68" t="s">
        <v>497</v>
      </c>
      <c r="C595" s="68">
        <v>337</v>
      </c>
      <c r="D595" s="68">
        <v>52</v>
      </c>
      <c r="E595" s="68">
        <v>180</v>
      </c>
      <c r="F595" s="68">
        <v>839</v>
      </c>
      <c r="G595" s="68">
        <v>547</v>
      </c>
      <c r="H595" s="68" t="s">
        <v>177</v>
      </c>
      <c r="I595" s="68" t="s">
        <v>174</v>
      </c>
      <c r="J595" s="69" t="s">
        <v>185</v>
      </c>
      <c r="K595" s="70">
        <f t="shared" si="9"/>
        <v>1955</v>
      </c>
    </row>
    <row r="596" spans="1:11" x14ac:dyDescent="0.2">
      <c r="A596" s="67" t="s">
        <v>182</v>
      </c>
      <c r="B596" s="68" t="s">
        <v>494</v>
      </c>
      <c r="C596" s="68">
        <v>300</v>
      </c>
      <c r="D596" s="68">
        <v>64</v>
      </c>
      <c r="E596" s="68">
        <v>149</v>
      </c>
      <c r="F596" s="68">
        <v>963</v>
      </c>
      <c r="G596" s="68">
        <v>521</v>
      </c>
      <c r="H596" s="68" t="s">
        <v>173</v>
      </c>
      <c r="I596" s="68" t="s">
        <v>186</v>
      </c>
      <c r="J596" s="69" t="s">
        <v>185</v>
      </c>
      <c r="K596" s="70">
        <f t="shared" si="9"/>
        <v>1997</v>
      </c>
    </row>
    <row r="597" spans="1:11" x14ac:dyDescent="0.2">
      <c r="A597" s="67" t="s">
        <v>179</v>
      </c>
      <c r="B597" s="68" t="s">
        <v>497</v>
      </c>
      <c r="C597" s="68">
        <v>292</v>
      </c>
      <c r="D597" s="68">
        <v>63</v>
      </c>
      <c r="E597" s="68">
        <v>162</v>
      </c>
      <c r="F597" s="68">
        <v>883</v>
      </c>
      <c r="G597" s="68">
        <v>492</v>
      </c>
      <c r="H597" s="68" t="s">
        <v>173</v>
      </c>
      <c r="I597" s="68" t="s">
        <v>186</v>
      </c>
      <c r="J597" s="69" t="s">
        <v>175</v>
      </c>
      <c r="K597" s="70">
        <f t="shared" si="9"/>
        <v>1892</v>
      </c>
    </row>
    <row r="598" spans="1:11" x14ac:dyDescent="0.2">
      <c r="A598" s="67" t="s">
        <v>182</v>
      </c>
      <c r="B598" s="68" t="s">
        <v>495</v>
      </c>
      <c r="C598" s="68">
        <v>289</v>
      </c>
      <c r="D598" s="68">
        <v>70</v>
      </c>
      <c r="E598" s="68">
        <v>139</v>
      </c>
      <c r="F598" s="68">
        <v>857</v>
      </c>
      <c r="G598" s="68">
        <v>555</v>
      </c>
      <c r="H598" s="68" t="s">
        <v>173</v>
      </c>
      <c r="I598" s="68" t="s">
        <v>184</v>
      </c>
      <c r="J598" s="69" t="s">
        <v>175</v>
      </c>
      <c r="K598" s="70">
        <f t="shared" si="9"/>
        <v>1910</v>
      </c>
    </row>
    <row r="599" spans="1:11" x14ac:dyDescent="0.2">
      <c r="A599" s="67" t="s">
        <v>176</v>
      </c>
      <c r="B599" s="68" t="s">
        <v>492</v>
      </c>
      <c r="C599" s="68">
        <v>319</v>
      </c>
      <c r="D599" s="68">
        <v>74</v>
      </c>
      <c r="E599" s="68">
        <v>144</v>
      </c>
      <c r="F599" s="68">
        <v>856</v>
      </c>
      <c r="G599" s="68">
        <v>507</v>
      </c>
      <c r="H599" s="68" t="s">
        <v>180</v>
      </c>
      <c r="I599" s="68" t="s">
        <v>189</v>
      </c>
      <c r="J599" s="69" t="s">
        <v>471</v>
      </c>
      <c r="K599" s="70">
        <f t="shared" si="9"/>
        <v>1900</v>
      </c>
    </row>
    <row r="600" spans="1:11" x14ac:dyDescent="0.2">
      <c r="A600" s="67" t="s">
        <v>182</v>
      </c>
      <c r="B600" s="68" t="s">
        <v>493</v>
      </c>
      <c r="C600" s="68">
        <v>348</v>
      </c>
      <c r="D600" s="68">
        <v>77</v>
      </c>
      <c r="E600" s="68">
        <v>173</v>
      </c>
      <c r="F600" s="68">
        <v>847</v>
      </c>
      <c r="G600" s="68">
        <v>552</v>
      </c>
      <c r="H600" s="68" t="s">
        <v>180</v>
      </c>
      <c r="I600" s="68" t="s">
        <v>186</v>
      </c>
      <c r="J600" s="69" t="s">
        <v>188</v>
      </c>
      <c r="K600" s="70">
        <f t="shared" si="9"/>
        <v>1997</v>
      </c>
    </row>
    <row r="601" spans="1:11" x14ac:dyDescent="0.2">
      <c r="A601" s="67" t="s">
        <v>179</v>
      </c>
      <c r="B601" s="68" t="s">
        <v>493</v>
      </c>
      <c r="C601" s="68">
        <v>288</v>
      </c>
      <c r="D601" s="68">
        <v>60</v>
      </c>
      <c r="E601" s="68">
        <v>134</v>
      </c>
      <c r="F601" s="68">
        <v>972</v>
      </c>
      <c r="G601" s="68">
        <v>452</v>
      </c>
      <c r="H601" s="68" t="s">
        <v>183</v>
      </c>
      <c r="I601" s="68" t="s">
        <v>178</v>
      </c>
      <c r="J601" s="69" t="s">
        <v>185</v>
      </c>
      <c r="K601" s="70">
        <f t="shared" si="9"/>
        <v>1906</v>
      </c>
    </row>
    <row r="602" spans="1:11" x14ac:dyDescent="0.2">
      <c r="A602" s="67" t="s">
        <v>172</v>
      </c>
      <c r="B602" s="68" t="s">
        <v>493</v>
      </c>
      <c r="C602" s="68">
        <v>319</v>
      </c>
      <c r="D602" s="68">
        <v>62</v>
      </c>
      <c r="E602" s="68">
        <v>171</v>
      </c>
      <c r="F602" s="68">
        <v>932</v>
      </c>
      <c r="G602" s="68">
        <v>472</v>
      </c>
      <c r="H602" s="68" t="s">
        <v>183</v>
      </c>
      <c r="I602" s="68" t="s">
        <v>181</v>
      </c>
      <c r="J602" s="69" t="s">
        <v>175</v>
      </c>
      <c r="K602" s="70">
        <f t="shared" si="9"/>
        <v>1956</v>
      </c>
    </row>
    <row r="603" spans="1:11" x14ac:dyDescent="0.2">
      <c r="A603" s="67" t="s">
        <v>187</v>
      </c>
      <c r="B603" s="68" t="s">
        <v>495</v>
      </c>
      <c r="C603" s="68">
        <v>323</v>
      </c>
      <c r="D603" s="68">
        <v>76</v>
      </c>
      <c r="E603" s="68">
        <v>138</v>
      </c>
      <c r="F603" s="68">
        <v>940</v>
      </c>
      <c r="G603" s="68">
        <v>555</v>
      </c>
      <c r="H603" s="68" t="s">
        <v>177</v>
      </c>
      <c r="I603" s="68" t="s">
        <v>184</v>
      </c>
      <c r="J603" s="69" t="s">
        <v>185</v>
      </c>
      <c r="K603" s="70">
        <f t="shared" si="9"/>
        <v>2032</v>
      </c>
    </row>
    <row r="604" spans="1:11" x14ac:dyDescent="0.2">
      <c r="A604" s="67" t="s">
        <v>187</v>
      </c>
      <c r="B604" s="68" t="s">
        <v>497</v>
      </c>
      <c r="C604" s="68">
        <v>264</v>
      </c>
      <c r="D604" s="68">
        <v>62</v>
      </c>
      <c r="E604" s="68">
        <v>140</v>
      </c>
      <c r="F604" s="68">
        <v>853</v>
      </c>
      <c r="G604" s="68">
        <v>533</v>
      </c>
      <c r="H604" s="68" t="s">
        <v>180</v>
      </c>
      <c r="I604" s="68" t="s">
        <v>174</v>
      </c>
      <c r="J604" s="69" t="s">
        <v>188</v>
      </c>
      <c r="K604" s="70">
        <f t="shared" si="9"/>
        <v>1852</v>
      </c>
    </row>
    <row r="605" spans="1:11" x14ac:dyDescent="0.2">
      <c r="A605" s="67" t="s">
        <v>179</v>
      </c>
      <c r="B605" s="68" t="s">
        <v>496</v>
      </c>
      <c r="C605" s="68">
        <v>305</v>
      </c>
      <c r="D605" s="68">
        <v>52</v>
      </c>
      <c r="E605" s="68">
        <v>139</v>
      </c>
      <c r="F605" s="68">
        <v>851</v>
      </c>
      <c r="G605" s="68">
        <v>509</v>
      </c>
      <c r="H605" s="68" t="s">
        <v>183</v>
      </c>
      <c r="I605" s="68" t="s">
        <v>184</v>
      </c>
      <c r="J605" s="69" t="s">
        <v>185</v>
      </c>
      <c r="K605" s="70">
        <f t="shared" si="9"/>
        <v>1856</v>
      </c>
    </row>
    <row r="606" spans="1:11" x14ac:dyDescent="0.2">
      <c r="A606" s="67" t="s">
        <v>172</v>
      </c>
      <c r="B606" s="68" t="s">
        <v>494</v>
      </c>
      <c r="C606" s="68">
        <v>257</v>
      </c>
      <c r="D606" s="68">
        <v>63</v>
      </c>
      <c r="E606" s="68">
        <v>135</v>
      </c>
      <c r="F606" s="68">
        <v>874</v>
      </c>
      <c r="G606" s="68">
        <v>483</v>
      </c>
      <c r="H606" s="68" t="s">
        <v>183</v>
      </c>
      <c r="I606" s="68" t="s">
        <v>184</v>
      </c>
      <c r="J606" s="69" t="s">
        <v>188</v>
      </c>
      <c r="K606" s="70">
        <f t="shared" si="9"/>
        <v>1812</v>
      </c>
    </row>
    <row r="607" spans="1:11" x14ac:dyDescent="0.2">
      <c r="A607" s="67" t="s">
        <v>182</v>
      </c>
      <c r="B607" s="68" t="s">
        <v>494</v>
      </c>
      <c r="C607" s="68">
        <v>325</v>
      </c>
      <c r="D607" s="68">
        <v>73</v>
      </c>
      <c r="E607" s="68">
        <v>162</v>
      </c>
      <c r="F607" s="68">
        <v>946</v>
      </c>
      <c r="G607" s="68">
        <v>534</v>
      </c>
      <c r="H607" s="68" t="s">
        <v>183</v>
      </c>
      <c r="I607" s="68" t="s">
        <v>189</v>
      </c>
      <c r="J607" s="69" t="s">
        <v>185</v>
      </c>
      <c r="K607" s="70">
        <f t="shared" si="9"/>
        <v>2040</v>
      </c>
    </row>
    <row r="608" spans="1:11" x14ac:dyDescent="0.2">
      <c r="A608" s="67" t="s">
        <v>187</v>
      </c>
      <c r="B608" s="68" t="s">
        <v>495</v>
      </c>
      <c r="C608" s="68">
        <v>256</v>
      </c>
      <c r="D608" s="68">
        <v>67</v>
      </c>
      <c r="E608" s="68">
        <v>173</v>
      </c>
      <c r="F608" s="68">
        <v>968</v>
      </c>
      <c r="G608" s="68">
        <v>527</v>
      </c>
      <c r="H608" s="68" t="s">
        <v>173</v>
      </c>
      <c r="I608" s="68" t="s">
        <v>186</v>
      </c>
      <c r="J608" s="69" t="s">
        <v>471</v>
      </c>
      <c r="K608" s="70">
        <f t="shared" si="9"/>
        <v>1991</v>
      </c>
    </row>
    <row r="609" spans="1:11" x14ac:dyDescent="0.2">
      <c r="A609" s="67" t="s">
        <v>187</v>
      </c>
      <c r="B609" s="68" t="s">
        <v>493</v>
      </c>
      <c r="C609" s="68">
        <v>326</v>
      </c>
      <c r="D609" s="68">
        <v>69</v>
      </c>
      <c r="E609" s="68">
        <v>180</v>
      </c>
      <c r="F609" s="68">
        <v>914</v>
      </c>
      <c r="G609" s="68">
        <v>468</v>
      </c>
      <c r="H609" s="68" t="s">
        <v>183</v>
      </c>
      <c r="I609" s="68" t="s">
        <v>186</v>
      </c>
      <c r="J609" s="69" t="s">
        <v>471</v>
      </c>
      <c r="K609" s="70">
        <f t="shared" si="9"/>
        <v>1957</v>
      </c>
    </row>
    <row r="610" spans="1:11" x14ac:dyDescent="0.2">
      <c r="A610" s="67" t="s">
        <v>182</v>
      </c>
      <c r="B610" s="68" t="s">
        <v>495</v>
      </c>
      <c r="C610" s="68">
        <v>310</v>
      </c>
      <c r="D610" s="68">
        <v>52</v>
      </c>
      <c r="E610" s="68">
        <v>177</v>
      </c>
      <c r="F610" s="68">
        <v>807</v>
      </c>
      <c r="G610" s="68">
        <v>488</v>
      </c>
      <c r="H610" s="68" t="s">
        <v>180</v>
      </c>
      <c r="I610" s="68" t="s">
        <v>186</v>
      </c>
      <c r="J610" s="69" t="s">
        <v>185</v>
      </c>
      <c r="K610" s="70">
        <f t="shared" si="9"/>
        <v>1834</v>
      </c>
    </row>
    <row r="611" spans="1:11" x14ac:dyDescent="0.2">
      <c r="A611" s="67" t="s">
        <v>187</v>
      </c>
      <c r="B611" s="68" t="s">
        <v>494</v>
      </c>
      <c r="C611" s="68">
        <v>343</v>
      </c>
      <c r="D611" s="68">
        <v>74</v>
      </c>
      <c r="E611" s="68">
        <v>133</v>
      </c>
      <c r="F611" s="68">
        <v>951</v>
      </c>
      <c r="G611" s="68">
        <v>554</v>
      </c>
      <c r="H611" s="68" t="s">
        <v>180</v>
      </c>
      <c r="I611" s="68" t="s">
        <v>184</v>
      </c>
      <c r="J611" s="69" t="s">
        <v>175</v>
      </c>
      <c r="K611" s="70">
        <f t="shared" si="9"/>
        <v>2055</v>
      </c>
    </row>
    <row r="612" spans="1:11" x14ac:dyDescent="0.2">
      <c r="A612" s="67" t="s">
        <v>179</v>
      </c>
      <c r="B612" s="68" t="s">
        <v>493</v>
      </c>
      <c r="C612" s="68">
        <v>311</v>
      </c>
      <c r="D612" s="68">
        <v>58</v>
      </c>
      <c r="E612" s="68">
        <v>138</v>
      </c>
      <c r="F612" s="68">
        <v>948</v>
      </c>
      <c r="G612" s="68">
        <v>466</v>
      </c>
      <c r="H612" s="68" t="s">
        <v>183</v>
      </c>
      <c r="I612" s="68" t="s">
        <v>186</v>
      </c>
      <c r="J612" s="69" t="s">
        <v>471</v>
      </c>
      <c r="K612" s="70">
        <f t="shared" si="9"/>
        <v>1921</v>
      </c>
    </row>
    <row r="613" spans="1:11" x14ac:dyDescent="0.2">
      <c r="A613" s="67" t="s">
        <v>176</v>
      </c>
      <c r="B613" s="68" t="s">
        <v>494</v>
      </c>
      <c r="C613" s="68">
        <v>332</v>
      </c>
      <c r="D613" s="68">
        <v>80</v>
      </c>
      <c r="E613" s="68">
        <v>170</v>
      </c>
      <c r="F613" s="68">
        <v>857</v>
      </c>
      <c r="G613" s="68">
        <v>479</v>
      </c>
      <c r="H613" s="68" t="s">
        <v>173</v>
      </c>
      <c r="I613" s="68" t="s">
        <v>189</v>
      </c>
      <c r="J613" s="69" t="s">
        <v>175</v>
      </c>
      <c r="K613" s="70">
        <f t="shared" si="9"/>
        <v>1918</v>
      </c>
    </row>
    <row r="614" spans="1:11" x14ac:dyDescent="0.2">
      <c r="A614" s="67" t="s">
        <v>187</v>
      </c>
      <c r="B614" s="68" t="s">
        <v>495</v>
      </c>
      <c r="C614" s="68">
        <v>318</v>
      </c>
      <c r="D614" s="68">
        <v>64</v>
      </c>
      <c r="E614" s="68">
        <v>166</v>
      </c>
      <c r="F614" s="68">
        <v>941</v>
      </c>
      <c r="G614" s="68">
        <v>492</v>
      </c>
      <c r="H614" s="68" t="s">
        <v>180</v>
      </c>
      <c r="I614" s="68" t="s">
        <v>174</v>
      </c>
      <c r="J614" s="69" t="s">
        <v>471</v>
      </c>
      <c r="K614" s="70">
        <f t="shared" si="9"/>
        <v>1981</v>
      </c>
    </row>
    <row r="615" spans="1:11" x14ac:dyDescent="0.2">
      <c r="A615" s="67" t="s">
        <v>187</v>
      </c>
      <c r="B615" s="68" t="s">
        <v>493</v>
      </c>
      <c r="C615" s="68">
        <v>329</v>
      </c>
      <c r="D615" s="68">
        <v>68</v>
      </c>
      <c r="E615" s="68">
        <v>149</v>
      </c>
      <c r="F615" s="68">
        <v>815</v>
      </c>
      <c r="G615" s="68">
        <v>506</v>
      </c>
      <c r="H615" s="68" t="s">
        <v>180</v>
      </c>
      <c r="I615" s="68" t="s">
        <v>178</v>
      </c>
      <c r="J615" s="69" t="s">
        <v>185</v>
      </c>
      <c r="K615" s="70">
        <f t="shared" si="9"/>
        <v>1867</v>
      </c>
    </row>
    <row r="616" spans="1:11" x14ac:dyDescent="0.2">
      <c r="A616" s="67" t="s">
        <v>179</v>
      </c>
      <c r="B616" s="68" t="s">
        <v>494</v>
      </c>
      <c r="C616" s="68">
        <v>287</v>
      </c>
      <c r="D616" s="68">
        <v>53</v>
      </c>
      <c r="E616" s="68">
        <v>124</v>
      </c>
      <c r="F616" s="68">
        <v>843</v>
      </c>
      <c r="G616" s="68">
        <v>516</v>
      </c>
      <c r="H616" s="68" t="s">
        <v>177</v>
      </c>
      <c r="I616" s="68" t="s">
        <v>186</v>
      </c>
      <c r="J616" s="69" t="s">
        <v>175</v>
      </c>
      <c r="K616" s="70">
        <f t="shared" si="9"/>
        <v>1823</v>
      </c>
    </row>
    <row r="617" spans="1:11" x14ac:dyDescent="0.2">
      <c r="A617" s="67" t="s">
        <v>182</v>
      </c>
      <c r="B617" s="68" t="s">
        <v>494</v>
      </c>
      <c r="C617" s="68">
        <v>284</v>
      </c>
      <c r="D617" s="68">
        <v>60</v>
      </c>
      <c r="E617" s="68">
        <v>166</v>
      </c>
      <c r="F617" s="68">
        <v>866</v>
      </c>
      <c r="G617" s="68">
        <v>560</v>
      </c>
      <c r="H617" s="68" t="s">
        <v>173</v>
      </c>
      <c r="I617" s="68" t="s">
        <v>181</v>
      </c>
      <c r="J617" s="69" t="s">
        <v>175</v>
      </c>
      <c r="K617" s="70">
        <f t="shared" si="9"/>
        <v>1936</v>
      </c>
    </row>
    <row r="618" spans="1:11" x14ac:dyDescent="0.2">
      <c r="A618" s="67" t="s">
        <v>172</v>
      </c>
      <c r="B618" s="68" t="s">
        <v>493</v>
      </c>
      <c r="C618" s="68">
        <v>348</v>
      </c>
      <c r="D618" s="68">
        <v>56</v>
      </c>
      <c r="E618" s="68">
        <v>127</v>
      </c>
      <c r="F618" s="68">
        <v>900</v>
      </c>
      <c r="G618" s="68">
        <v>456</v>
      </c>
      <c r="H618" s="68" t="s">
        <v>177</v>
      </c>
      <c r="I618" s="68" t="s">
        <v>184</v>
      </c>
      <c r="J618" s="69" t="s">
        <v>175</v>
      </c>
      <c r="K618" s="70">
        <f t="shared" si="9"/>
        <v>1887</v>
      </c>
    </row>
    <row r="619" spans="1:11" x14ac:dyDescent="0.2">
      <c r="A619" s="67" t="s">
        <v>172</v>
      </c>
      <c r="B619" s="68" t="s">
        <v>493</v>
      </c>
      <c r="C619" s="68">
        <v>348</v>
      </c>
      <c r="D619" s="68">
        <v>77</v>
      </c>
      <c r="E619" s="68">
        <v>173</v>
      </c>
      <c r="F619" s="68">
        <v>847</v>
      </c>
      <c r="G619" s="68">
        <v>552</v>
      </c>
      <c r="H619" s="68" t="s">
        <v>180</v>
      </c>
      <c r="I619" s="68" t="s">
        <v>186</v>
      </c>
      <c r="J619" s="69" t="s">
        <v>175</v>
      </c>
      <c r="K619" s="70">
        <f t="shared" si="9"/>
        <v>1997</v>
      </c>
    </row>
    <row r="620" spans="1:11" x14ac:dyDescent="0.2">
      <c r="A620" s="67" t="s">
        <v>176</v>
      </c>
      <c r="B620" s="68" t="s">
        <v>494</v>
      </c>
      <c r="C620" s="68">
        <v>307</v>
      </c>
      <c r="D620" s="68">
        <v>73</v>
      </c>
      <c r="E620" s="68">
        <v>143</v>
      </c>
      <c r="F620" s="68">
        <v>933</v>
      </c>
      <c r="G620" s="68">
        <v>559</v>
      </c>
      <c r="H620" s="68" t="s">
        <v>173</v>
      </c>
      <c r="I620" s="68" t="s">
        <v>184</v>
      </c>
      <c r="J620" s="69" t="s">
        <v>185</v>
      </c>
      <c r="K620" s="70">
        <f t="shared" si="9"/>
        <v>2015</v>
      </c>
    </row>
    <row r="621" spans="1:11" x14ac:dyDescent="0.2">
      <c r="A621" s="67" t="s">
        <v>176</v>
      </c>
      <c r="B621" s="68" t="s">
        <v>497</v>
      </c>
      <c r="C621" s="68">
        <v>307</v>
      </c>
      <c r="D621" s="68">
        <v>66</v>
      </c>
      <c r="E621" s="68">
        <v>130</v>
      </c>
      <c r="F621" s="68">
        <v>817</v>
      </c>
      <c r="G621" s="68">
        <v>475</v>
      </c>
      <c r="H621" s="68" t="s">
        <v>177</v>
      </c>
      <c r="I621" s="68" t="s">
        <v>189</v>
      </c>
      <c r="J621" s="69" t="s">
        <v>175</v>
      </c>
      <c r="K621" s="70">
        <f t="shared" si="9"/>
        <v>1795</v>
      </c>
    </row>
    <row r="622" spans="1:11" x14ac:dyDescent="0.2">
      <c r="A622" s="67" t="s">
        <v>182</v>
      </c>
      <c r="B622" s="68" t="s">
        <v>494</v>
      </c>
      <c r="C622" s="68">
        <v>298</v>
      </c>
      <c r="D622" s="68">
        <v>71</v>
      </c>
      <c r="E622" s="68">
        <v>146</v>
      </c>
      <c r="F622" s="68">
        <v>883</v>
      </c>
      <c r="G622" s="68">
        <v>522</v>
      </c>
      <c r="H622" s="68" t="s">
        <v>180</v>
      </c>
      <c r="I622" s="68" t="s">
        <v>178</v>
      </c>
      <c r="J622" s="69" t="s">
        <v>471</v>
      </c>
      <c r="K622" s="70">
        <f t="shared" si="9"/>
        <v>1920</v>
      </c>
    </row>
    <row r="623" spans="1:11" x14ac:dyDescent="0.2">
      <c r="A623" s="67" t="s">
        <v>179</v>
      </c>
      <c r="B623" s="68" t="s">
        <v>497</v>
      </c>
      <c r="C623" s="68">
        <v>319</v>
      </c>
      <c r="D623" s="68">
        <v>79</v>
      </c>
      <c r="E623" s="68">
        <v>162</v>
      </c>
      <c r="F623" s="68">
        <v>929</v>
      </c>
      <c r="G623" s="68">
        <v>539</v>
      </c>
      <c r="H623" s="68" t="s">
        <v>180</v>
      </c>
      <c r="I623" s="68" t="s">
        <v>184</v>
      </c>
      <c r="J623" s="69" t="s">
        <v>185</v>
      </c>
      <c r="K623" s="70">
        <f t="shared" si="9"/>
        <v>2028</v>
      </c>
    </row>
    <row r="624" spans="1:11" x14ac:dyDescent="0.2">
      <c r="A624" s="67" t="s">
        <v>176</v>
      </c>
      <c r="B624" s="68" t="s">
        <v>494</v>
      </c>
      <c r="C624" s="68">
        <v>286</v>
      </c>
      <c r="D624" s="68">
        <v>74</v>
      </c>
      <c r="E624" s="68">
        <v>156</v>
      </c>
      <c r="F624" s="68">
        <v>919</v>
      </c>
      <c r="G624" s="68">
        <v>453</v>
      </c>
      <c r="H624" s="68" t="s">
        <v>183</v>
      </c>
      <c r="I624" s="68" t="s">
        <v>178</v>
      </c>
      <c r="J624" s="69" t="s">
        <v>175</v>
      </c>
      <c r="K624" s="70">
        <f t="shared" si="9"/>
        <v>1888</v>
      </c>
    </row>
    <row r="625" spans="1:11" x14ac:dyDescent="0.2">
      <c r="A625" s="67" t="s">
        <v>182</v>
      </c>
      <c r="B625" s="68" t="s">
        <v>496</v>
      </c>
      <c r="C625" s="68">
        <v>323</v>
      </c>
      <c r="D625" s="68">
        <v>59</v>
      </c>
      <c r="E625" s="68">
        <v>145</v>
      </c>
      <c r="F625" s="68">
        <v>969</v>
      </c>
      <c r="G625" s="68">
        <v>502</v>
      </c>
      <c r="H625" s="68" t="s">
        <v>173</v>
      </c>
      <c r="I625" s="68" t="s">
        <v>189</v>
      </c>
      <c r="J625" s="69" t="s">
        <v>185</v>
      </c>
      <c r="K625" s="70">
        <f t="shared" si="9"/>
        <v>1998</v>
      </c>
    </row>
    <row r="626" spans="1:11" x14ac:dyDescent="0.2">
      <c r="A626" s="67" t="s">
        <v>179</v>
      </c>
      <c r="B626" s="68" t="s">
        <v>495</v>
      </c>
      <c r="C626" s="68">
        <v>257</v>
      </c>
      <c r="D626" s="68">
        <v>76</v>
      </c>
      <c r="E626" s="68">
        <v>134</v>
      </c>
      <c r="F626" s="68">
        <v>932</v>
      </c>
      <c r="G626" s="68">
        <v>540</v>
      </c>
      <c r="H626" s="68" t="s">
        <v>177</v>
      </c>
      <c r="I626" s="68" t="s">
        <v>181</v>
      </c>
      <c r="J626" s="69" t="s">
        <v>188</v>
      </c>
      <c r="K626" s="70">
        <f t="shared" si="9"/>
        <v>1939</v>
      </c>
    </row>
    <row r="627" spans="1:11" x14ac:dyDescent="0.2">
      <c r="A627" s="67" t="s">
        <v>187</v>
      </c>
      <c r="B627" s="68" t="s">
        <v>493</v>
      </c>
      <c r="C627" s="68">
        <v>254</v>
      </c>
      <c r="D627" s="68">
        <v>50</v>
      </c>
      <c r="E627" s="68">
        <v>176</v>
      </c>
      <c r="F627" s="68">
        <v>859</v>
      </c>
      <c r="G627" s="68">
        <v>535</v>
      </c>
      <c r="H627" s="68" t="s">
        <v>183</v>
      </c>
      <c r="I627" s="68" t="s">
        <v>184</v>
      </c>
      <c r="J627" s="69" t="s">
        <v>188</v>
      </c>
      <c r="K627" s="70">
        <f t="shared" si="9"/>
        <v>1874</v>
      </c>
    </row>
    <row r="628" spans="1:11" x14ac:dyDescent="0.2">
      <c r="A628" s="67" t="s">
        <v>182</v>
      </c>
      <c r="B628" s="68" t="s">
        <v>497</v>
      </c>
      <c r="C628" s="68">
        <v>295</v>
      </c>
      <c r="D628" s="68">
        <v>74</v>
      </c>
      <c r="E628" s="68">
        <v>145</v>
      </c>
      <c r="F628" s="68">
        <v>896</v>
      </c>
      <c r="G628" s="68">
        <v>532</v>
      </c>
      <c r="H628" s="68" t="s">
        <v>173</v>
      </c>
      <c r="I628" s="68" t="s">
        <v>174</v>
      </c>
      <c r="J628" s="69" t="s">
        <v>185</v>
      </c>
      <c r="K628" s="70">
        <f t="shared" si="9"/>
        <v>1942</v>
      </c>
    </row>
    <row r="629" spans="1:11" x14ac:dyDescent="0.2">
      <c r="A629" s="67" t="s">
        <v>172</v>
      </c>
      <c r="B629" s="68" t="s">
        <v>495</v>
      </c>
      <c r="C629" s="68">
        <v>268</v>
      </c>
      <c r="D629" s="68">
        <v>54</v>
      </c>
      <c r="E629" s="68">
        <v>156</v>
      </c>
      <c r="F629" s="68">
        <v>965</v>
      </c>
      <c r="G629" s="68">
        <v>533</v>
      </c>
      <c r="H629" s="68" t="s">
        <v>183</v>
      </c>
      <c r="I629" s="68" t="s">
        <v>184</v>
      </c>
      <c r="J629" s="69" t="s">
        <v>471</v>
      </c>
      <c r="K629" s="70">
        <f t="shared" si="9"/>
        <v>1976</v>
      </c>
    </row>
    <row r="630" spans="1:11" x14ac:dyDescent="0.2">
      <c r="A630" s="67" t="s">
        <v>172</v>
      </c>
      <c r="B630" s="68" t="s">
        <v>493</v>
      </c>
      <c r="C630" s="68">
        <v>300</v>
      </c>
      <c r="D630" s="68">
        <v>72</v>
      </c>
      <c r="E630" s="68">
        <v>176</v>
      </c>
      <c r="F630" s="68">
        <v>950</v>
      </c>
      <c r="G630" s="68">
        <v>480</v>
      </c>
      <c r="H630" s="68" t="s">
        <v>177</v>
      </c>
      <c r="I630" s="68" t="s">
        <v>174</v>
      </c>
      <c r="J630" s="69" t="s">
        <v>175</v>
      </c>
      <c r="K630" s="70">
        <f t="shared" si="9"/>
        <v>1978</v>
      </c>
    </row>
    <row r="631" spans="1:11" x14ac:dyDescent="0.2">
      <c r="A631" s="67" t="s">
        <v>187</v>
      </c>
      <c r="B631" s="68" t="s">
        <v>496</v>
      </c>
      <c r="C631" s="68">
        <v>250</v>
      </c>
      <c r="D631" s="68">
        <v>61</v>
      </c>
      <c r="E631" s="68">
        <v>170</v>
      </c>
      <c r="F631" s="68">
        <v>946</v>
      </c>
      <c r="G631" s="68">
        <v>477</v>
      </c>
      <c r="H631" s="68" t="s">
        <v>173</v>
      </c>
      <c r="I631" s="68" t="s">
        <v>189</v>
      </c>
      <c r="J631" s="69" t="s">
        <v>471</v>
      </c>
      <c r="K631" s="70">
        <f t="shared" si="9"/>
        <v>1904</v>
      </c>
    </row>
    <row r="632" spans="1:11" x14ac:dyDescent="0.2">
      <c r="A632" s="67" t="s">
        <v>182</v>
      </c>
      <c r="B632" s="68" t="s">
        <v>496</v>
      </c>
      <c r="C632" s="68">
        <v>326</v>
      </c>
      <c r="D632" s="68">
        <v>70</v>
      </c>
      <c r="E632" s="68">
        <v>177</v>
      </c>
      <c r="F632" s="68">
        <v>841</v>
      </c>
      <c r="G632" s="68">
        <v>520</v>
      </c>
      <c r="H632" s="68" t="s">
        <v>180</v>
      </c>
      <c r="I632" s="68" t="s">
        <v>181</v>
      </c>
      <c r="J632" s="69" t="s">
        <v>188</v>
      </c>
      <c r="K632" s="70">
        <f t="shared" si="9"/>
        <v>1934</v>
      </c>
    </row>
    <row r="633" spans="1:11" x14ac:dyDescent="0.2">
      <c r="A633" s="67" t="s">
        <v>179</v>
      </c>
      <c r="B633" s="68" t="s">
        <v>492</v>
      </c>
      <c r="C633" s="68">
        <v>298</v>
      </c>
      <c r="D633" s="68">
        <v>73</v>
      </c>
      <c r="E633" s="68">
        <v>132</v>
      </c>
      <c r="F633" s="68">
        <v>918</v>
      </c>
      <c r="G633" s="68">
        <v>461</v>
      </c>
      <c r="H633" s="68" t="s">
        <v>183</v>
      </c>
      <c r="I633" s="68" t="s">
        <v>178</v>
      </c>
      <c r="J633" s="69" t="s">
        <v>188</v>
      </c>
      <c r="K633" s="70">
        <f t="shared" si="9"/>
        <v>1882</v>
      </c>
    </row>
    <row r="634" spans="1:11" x14ac:dyDescent="0.2">
      <c r="A634" s="67" t="s">
        <v>182</v>
      </c>
      <c r="B634" s="68" t="s">
        <v>492</v>
      </c>
      <c r="C634" s="68">
        <v>273</v>
      </c>
      <c r="D634" s="68">
        <v>74</v>
      </c>
      <c r="E634" s="68">
        <v>139</v>
      </c>
      <c r="F634" s="68">
        <v>819</v>
      </c>
      <c r="G634" s="68">
        <v>488</v>
      </c>
      <c r="H634" s="68" t="s">
        <v>177</v>
      </c>
      <c r="I634" s="68" t="s">
        <v>181</v>
      </c>
      <c r="J634" s="69" t="s">
        <v>471</v>
      </c>
      <c r="K634" s="70">
        <f t="shared" si="9"/>
        <v>1793</v>
      </c>
    </row>
    <row r="635" spans="1:11" x14ac:dyDescent="0.2">
      <c r="A635" s="67" t="s">
        <v>187</v>
      </c>
      <c r="B635" s="68" t="s">
        <v>493</v>
      </c>
      <c r="C635" s="68">
        <v>315</v>
      </c>
      <c r="D635" s="68">
        <v>66</v>
      </c>
      <c r="E635" s="68">
        <v>121</v>
      </c>
      <c r="F635" s="68">
        <v>979</v>
      </c>
      <c r="G635" s="68">
        <v>558</v>
      </c>
      <c r="H635" s="68" t="s">
        <v>173</v>
      </c>
      <c r="I635" s="68" t="s">
        <v>189</v>
      </c>
      <c r="J635" s="69" t="s">
        <v>175</v>
      </c>
      <c r="K635" s="70">
        <f t="shared" si="9"/>
        <v>2039</v>
      </c>
    </row>
    <row r="636" spans="1:11" x14ac:dyDescent="0.2">
      <c r="A636" s="67" t="s">
        <v>172</v>
      </c>
      <c r="B636" s="68" t="s">
        <v>492</v>
      </c>
      <c r="C636" s="68">
        <v>345</v>
      </c>
      <c r="D636" s="68">
        <v>53</v>
      </c>
      <c r="E636" s="68">
        <v>155</v>
      </c>
      <c r="F636" s="68">
        <v>881</v>
      </c>
      <c r="G636" s="68">
        <v>534</v>
      </c>
      <c r="H636" s="68" t="s">
        <v>177</v>
      </c>
      <c r="I636" s="68" t="s">
        <v>178</v>
      </c>
      <c r="J636" s="69" t="s">
        <v>175</v>
      </c>
      <c r="K636" s="70">
        <f t="shared" si="9"/>
        <v>1968</v>
      </c>
    </row>
    <row r="637" spans="1:11" x14ac:dyDescent="0.2">
      <c r="A637" s="67" t="s">
        <v>176</v>
      </c>
      <c r="B637" s="68" t="s">
        <v>493</v>
      </c>
      <c r="C637" s="68">
        <v>281</v>
      </c>
      <c r="D637" s="68">
        <v>50</v>
      </c>
      <c r="E637" s="68">
        <v>137</v>
      </c>
      <c r="F637" s="68">
        <v>888</v>
      </c>
      <c r="G637" s="68">
        <v>513</v>
      </c>
      <c r="H637" s="68" t="s">
        <v>177</v>
      </c>
      <c r="I637" s="68" t="s">
        <v>181</v>
      </c>
      <c r="J637" s="69" t="s">
        <v>471</v>
      </c>
      <c r="K637" s="70">
        <f t="shared" si="9"/>
        <v>1869</v>
      </c>
    </row>
    <row r="638" spans="1:11" x14ac:dyDescent="0.2">
      <c r="A638" s="67" t="s">
        <v>182</v>
      </c>
      <c r="B638" s="68" t="s">
        <v>493</v>
      </c>
      <c r="C638" s="68">
        <v>323</v>
      </c>
      <c r="D638" s="68">
        <v>59</v>
      </c>
      <c r="E638" s="68">
        <v>149</v>
      </c>
      <c r="F638" s="68">
        <v>935</v>
      </c>
      <c r="G638" s="68">
        <v>496</v>
      </c>
      <c r="H638" s="68" t="s">
        <v>177</v>
      </c>
      <c r="I638" s="68" t="s">
        <v>186</v>
      </c>
      <c r="J638" s="69" t="s">
        <v>185</v>
      </c>
      <c r="K638" s="70">
        <f t="shared" si="9"/>
        <v>1962</v>
      </c>
    </row>
    <row r="639" spans="1:11" x14ac:dyDescent="0.2">
      <c r="A639" s="67" t="s">
        <v>172</v>
      </c>
      <c r="B639" s="68" t="s">
        <v>493</v>
      </c>
      <c r="C639" s="68">
        <v>289</v>
      </c>
      <c r="D639" s="68">
        <v>77</v>
      </c>
      <c r="E639" s="68">
        <v>149</v>
      </c>
      <c r="F639" s="68">
        <v>901</v>
      </c>
      <c r="G639" s="68">
        <v>518</v>
      </c>
      <c r="H639" s="68" t="s">
        <v>180</v>
      </c>
      <c r="I639" s="68" t="s">
        <v>186</v>
      </c>
      <c r="J639" s="69" t="s">
        <v>185</v>
      </c>
      <c r="K639" s="70">
        <f t="shared" si="9"/>
        <v>1934</v>
      </c>
    </row>
    <row r="640" spans="1:11" x14ac:dyDescent="0.2">
      <c r="A640" s="67" t="s">
        <v>176</v>
      </c>
      <c r="B640" s="68" t="s">
        <v>496</v>
      </c>
      <c r="C640" s="68">
        <v>257</v>
      </c>
      <c r="D640" s="68">
        <v>58</v>
      </c>
      <c r="E640" s="68">
        <v>152</v>
      </c>
      <c r="F640" s="68">
        <v>890</v>
      </c>
      <c r="G640" s="68">
        <v>488</v>
      </c>
      <c r="H640" s="68" t="s">
        <v>177</v>
      </c>
      <c r="I640" s="68" t="s">
        <v>174</v>
      </c>
      <c r="J640" s="69" t="s">
        <v>175</v>
      </c>
      <c r="K640" s="70">
        <f t="shared" si="9"/>
        <v>1845</v>
      </c>
    </row>
    <row r="641" spans="1:11" x14ac:dyDescent="0.2">
      <c r="A641" s="67" t="s">
        <v>179</v>
      </c>
      <c r="B641" s="68" t="s">
        <v>495</v>
      </c>
      <c r="C641" s="68">
        <v>299</v>
      </c>
      <c r="D641" s="68">
        <v>57</v>
      </c>
      <c r="E641" s="68">
        <v>123</v>
      </c>
      <c r="F641" s="68">
        <v>914</v>
      </c>
      <c r="G641" s="68">
        <v>484</v>
      </c>
      <c r="H641" s="68" t="s">
        <v>180</v>
      </c>
      <c r="I641" s="68" t="s">
        <v>186</v>
      </c>
      <c r="J641" s="69" t="s">
        <v>188</v>
      </c>
      <c r="K641" s="70">
        <f t="shared" si="9"/>
        <v>1877</v>
      </c>
    </row>
    <row r="642" spans="1:11" x14ac:dyDescent="0.2">
      <c r="A642" s="67" t="s">
        <v>182</v>
      </c>
      <c r="B642" s="68" t="s">
        <v>493</v>
      </c>
      <c r="C642" s="68">
        <v>251</v>
      </c>
      <c r="D642" s="68">
        <v>55</v>
      </c>
      <c r="E642" s="68">
        <v>160</v>
      </c>
      <c r="F642" s="68">
        <v>804</v>
      </c>
      <c r="G642" s="68">
        <v>517</v>
      </c>
      <c r="H642" s="68" t="s">
        <v>177</v>
      </c>
      <c r="I642" s="68" t="s">
        <v>186</v>
      </c>
      <c r="J642" s="69" t="s">
        <v>188</v>
      </c>
      <c r="K642" s="70">
        <f t="shared" si="9"/>
        <v>1787</v>
      </c>
    </row>
    <row r="643" spans="1:11" x14ac:dyDescent="0.2">
      <c r="A643" s="67" t="s">
        <v>172</v>
      </c>
      <c r="B643" s="68" t="s">
        <v>495</v>
      </c>
      <c r="C643" s="68">
        <v>267</v>
      </c>
      <c r="D643" s="68">
        <v>51</v>
      </c>
      <c r="E643" s="68">
        <v>143</v>
      </c>
      <c r="F643" s="68">
        <v>969</v>
      </c>
      <c r="G643" s="68">
        <v>495</v>
      </c>
      <c r="H643" s="68" t="s">
        <v>177</v>
      </c>
      <c r="I643" s="68" t="s">
        <v>181</v>
      </c>
      <c r="J643" s="69" t="s">
        <v>175</v>
      </c>
      <c r="K643" s="70">
        <f t="shared" ref="K643:K706" si="10">SUM(C643:G643)</f>
        <v>1925</v>
      </c>
    </row>
    <row r="644" spans="1:11" x14ac:dyDescent="0.2">
      <c r="A644" s="67" t="s">
        <v>176</v>
      </c>
      <c r="B644" s="68" t="s">
        <v>493</v>
      </c>
      <c r="C644" s="68">
        <v>297</v>
      </c>
      <c r="D644" s="68">
        <v>60</v>
      </c>
      <c r="E644" s="68">
        <v>169</v>
      </c>
      <c r="F644" s="68">
        <v>950</v>
      </c>
      <c r="G644" s="68">
        <v>486</v>
      </c>
      <c r="H644" s="68" t="s">
        <v>183</v>
      </c>
      <c r="I644" s="68" t="s">
        <v>181</v>
      </c>
      <c r="J644" s="69" t="s">
        <v>188</v>
      </c>
      <c r="K644" s="70">
        <f t="shared" si="10"/>
        <v>1962</v>
      </c>
    </row>
    <row r="645" spans="1:11" x14ac:dyDescent="0.2">
      <c r="A645" s="67" t="s">
        <v>187</v>
      </c>
      <c r="B645" s="68" t="s">
        <v>496</v>
      </c>
      <c r="C645" s="68">
        <v>286</v>
      </c>
      <c r="D645" s="68">
        <v>68</v>
      </c>
      <c r="E645" s="68">
        <v>141</v>
      </c>
      <c r="F645" s="68">
        <v>856</v>
      </c>
      <c r="G645" s="68">
        <v>452</v>
      </c>
      <c r="H645" s="68" t="s">
        <v>180</v>
      </c>
      <c r="I645" s="68" t="s">
        <v>181</v>
      </c>
      <c r="J645" s="69" t="s">
        <v>175</v>
      </c>
      <c r="K645" s="70">
        <f t="shared" si="10"/>
        <v>1803</v>
      </c>
    </row>
    <row r="646" spans="1:11" x14ac:dyDescent="0.2">
      <c r="A646" s="67" t="s">
        <v>187</v>
      </c>
      <c r="B646" s="68" t="s">
        <v>494</v>
      </c>
      <c r="C646" s="68">
        <v>305</v>
      </c>
      <c r="D646" s="68">
        <v>67</v>
      </c>
      <c r="E646" s="68">
        <v>133</v>
      </c>
      <c r="F646" s="68">
        <v>867</v>
      </c>
      <c r="G646" s="68">
        <v>487</v>
      </c>
      <c r="H646" s="68" t="s">
        <v>180</v>
      </c>
      <c r="I646" s="68" t="s">
        <v>174</v>
      </c>
      <c r="J646" s="69" t="s">
        <v>471</v>
      </c>
      <c r="K646" s="70">
        <f t="shared" si="10"/>
        <v>1859</v>
      </c>
    </row>
    <row r="647" spans="1:11" x14ac:dyDescent="0.2">
      <c r="A647" s="67" t="s">
        <v>179</v>
      </c>
      <c r="B647" s="68" t="s">
        <v>493</v>
      </c>
      <c r="C647" s="68">
        <v>338</v>
      </c>
      <c r="D647" s="68">
        <v>68</v>
      </c>
      <c r="E647" s="68">
        <v>150</v>
      </c>
      <c r="F647" s="68">
        <v>877</v>
      </c>
      <c r="G647" s="68">
        <v>490</v>
      </c>
      <c r="H647" s="68" t="s">
        <v>177</v>
      </c>
      <c r="I647" s="68" t="s">
        <v>178</v>
      </c>
      <c r="J647" s="69" t="s">
        <v>188</v>
      </c>
      <c r="K647" s="70">
        <f t="shared" si="10"/>
        <v>1923</v>
      </c>
    </row>
    <row r="648" spans="1:11" x14ac:dyDescent="0.2">
      <c r="A648" s="67" t="s">
        <v>179</v>
      </c>
      <c r="B648" s="68" t="s">
        <v>493</v>
      </c>
      <c r="C648" s="68">
        <v>303</v>
      </c>
      <c r="D648" s="68">
        <v>68</v>
      </c>
      <c r="E648" s="68">
        <v>133</v>
      </c>
      <c r="F648" s="68">
        <v>861</v>
      </c>
      <c r="G648" s="68">
        <v>533</v>
      </c>
      <c r="H648" s="68" t="s">
        <v>173</v>
      </c>
      <c r="I648" s="68" t="s">
        <v>189</v>
      </c>
      <c r="J648" s="69" t="s">
        <v>188</v>
      </c>
      <c r="K648" s="70">
        <f t="shared" si="10"/>
        <v>1898</v>
      </c>
    </row>
    <row r="649" spans="1:11" x14ac:dyDescent="0.2">
      <c r="A649" s="67" t="s">
        <v>179</v>
      </c>
      <c r="B649" s="68" t="s">
        <v>496</v>
      </c>
      <c r="C649" s="68">
        <v>324</v>
      </c>
      <c r="D649" s="68">
        <v>64</v>
      </c>
      <c r="E649" s="68">
        <v>126</v>
      </c>
      <c r="F649" s="68">
        <v>864</v>
      </c>
      <c r="G649" s="68">
        <v>532</v>
      </c>
      <c r="H649" s="68" t="s">
        <v>177</v>
      </c>
      <c r="I649" s="68" t="s">
        <v>184</v>
      </c>
      <c r="J649" s="69" t="s">
        <v>471</v>
      </c>
      <c r="K649" s="70">
        <f t="shared" si="10"/>
        <v>1910</v>
      </c>
    </row>
    <row r="650" spans="1:11" x14ac:dyDescent="0.2">
      <c r="A650" s="67" t="s">
        <v>172</v>
      </c>
      <c r="B650" s="68" t="s">
        <v>497</v>
      </c>
      <c r="C650" s="68">
        <v>316</v>
      </c>
      <c r="D650" s="68">
        <v>57</v>
      </c>
      <c r="E650" s="68">
        <v>122</v>
      </c>
      <c r="F650" s="68">
        <v>845</v>
      </c>
      <c r="G650" s="68">
        <v>514</v>
      </c>
      <c r="H650" s="68" t="s">
        <v>173</v>
      </c>
      <c r="I650" s="68" t="s">
        <v>174</v>
      </c>
      <c r="J650" s="69" t="s">
        <v>185</v>
      </c>
      <c r="K650" s="70">
        <f t="shared" si="10"/>
        <v>1854</v>
      </c>
    </row>
    <row r="651" spans="1:11" x14ac:dyDescent="0.2">
      <c r="A651" s="67" t="s">
        <v>172</v>
      </c>
      <c r="B651" s="68" t="s">
        <v>494</v>
      </c>
      <c r="C651" s="68">
        <v>321</v>
      </c>
      <c r="D651" s="68">
        <v>78</v>
      </c>
      <c r="E651" s="68">
        <v>146</v>
      </c>
      <c r="F651" s="68">
        <v>830</v>
      </c>
      <c r="G651" s="68">
        <v>462</v>
      </c>
      <c r="H651" s="68" t="s">
        <v>183</v>
      </c>
      <c r="I651" s="68" t="s">
        <v>189</v>
      </c>
      <c r="J651" s="69" t="s">
        <v>185</v>
      </c>
      <c r="K651" s="70">
        <f t="shared" si="10"/>
        <v>1837</v>
      </c>
    </row>
    <row r="652" spans="1:11" x14ac:dyDescent="0.2">
      <c r="A652" s="67" t="s">
        <v>179</v>
      </c>
      <c r="B652" s="68" t="s">
        <v>493</v>
      </c>
      <c r="C652" s="68">
        <v>292</v>
      </c>
      <c r="D652" s="68">
        <v>71</v>
      </c>
      <c r="E652" s="68">
        <v>143</v>
      </c>
      <c r="F652" s="68">
        <v>871</v>
      </c>
      <c r="G652" s="68">
        <v>473</v>
      </c>
      <c r="H652" s="68" t="s">
        <v>183</v>
      </c>
      <c r="I652" s="68" t="s">
        <v>178</v>
      </c>
      <c r="J652" s="69" t="s">
        <v>175</v>
      </c>
      <c r="K652" s="70">
        <f t="shared" si="10"/>
        <v>1850</v>
      </c>
    </row>
    <row r="653" spans="1:11" x14ac:dyDescent="0.2">
      <c r="A653" s="67" t="s">
        <v>172</v>
      </c>
      <c r="B653" s="68" t="s">
        <v>493</v>
      </c>
      <c r="C653" s="68">
        <v>295</v>
      </c>
      <c r="D653" s="68">
        <v>74</v>
      </c>
      <c r="E653" s="68">
        <v>155</v>
      </c>
      <c r="F653" s="68">
        <v>891</v>
      </c>
      <c r="G653" s="68">
        <v>519</v>
      </c>
      <c r="H653" s="68" t="s">
        <v>173</v>
      </c>
      <c r="I653" s="68" t="s">
        <v>178</v>
      </c>
      <c r="J653" s="69" t="s">
        <v>188</v>
      </c>
      <c r="K653" s="70">
        <f t="shared" si="10"/>
        <v>1934</v>
      </c>
    </row>
    <row r="654" spans="1:11" x14ac:dyDescent="0.2">
      <c r="A654" s="67" t="s">
        <v>172</v>
      </c>
      <c r="B654" s="68" t="s">
        <v>496</v>
      </c>
      <c r="C654" s="68">
        <v>272</v>
      </c>
      <c r="D654" s="68">
        <v>64</v>
      </c>
      <c r="E654" s="68">
        <v>130</v>
      </c>
      <c r="F654" s="68">
        <v>960</v>
      </c>
      <c r="G654" s="68">
        <v>546</v>
      </c>
      <c r="H654" s="68" t="s">
        <v>177</v>
      </c>
      <c r="I654" s="68" t="s">
        <v>186</v>
      </c>
      <c r="J654" s="69" t="s">
        <v>471</v>
      </c>
      <c r="K654" s="70">
        <f t="shared" si="10"/>
        <v>1972</v>
      </c>
    </row>
    <row r="655" spans="1:11" x14ac:dyDescent="0.2">
      <c r="A655" s="67" t="s">
        <v>179</v>
      </c>
      <c r="B655" s="68" t="s">
        <v>494</v>
      </c>
      <c r="C655" s="68">
        <v>288</v>
      </c>
      <c r="D655" s="68">
        <v>77</v>
      </c>
      <c r="E655" s="68">
        <v>143</v>
      </c>
      <c r="F655" s="68">
        <v>841</v>
      </c>
      <c r="G655" s="68">
        <v>463</v>
      </c>
      <c r="H655" s="68" t="s">
        <v>183</v>
      </c>
      <c r="I655" s="68" t="s">
        <v>186</v>
      </c>
      <c r="J655" s="69" t="s">
        <v>188</v>
      </c>
      <c r="K655" s="70">
        <f t="shared" si="10"/>
        <v>1812</v>
      </c>
    </row>
    <row r="656" spans="1:11" x14ac:dyDescent="0.2">
      <c r="A656" s="67" t="s">
        <v>172</v>
      </c>
      <c r="B656" s="68" t="s">
        <v>497</v>
      </c>
      <c r="C656" s="68">
        <v>288</v>
      </c>
      <c r="D656" s="68">
        <v>66</v>
      </c>
      <c r="E656" s="68">
        <v>134</v>
      </c>
      <c r="F656" s="68">
        <v>938</v>
      </c>
      <c r="G656" s="68">
        <v>517</v>
      </c>
      <c r="H656" s="68" t="s">
        <v>180</v>
      </c>
      <c r="I656" s="68" t="s">
        <v>174</v>
      </c>
      <c r="J656" s="69" t="s">
        <v>471</v>
      </c>
      <c r="K656" s="70">
        <f t="shared" si="10"/>
        <v>1943</v>
      </c>
    </row>
    <row r="657" spans="1:11" x14ac:dyDescent="0.2">
      <c r="A657" s="67" t="s">
        <v>182</v>
      </c>
      <c r="B657" s="68" t="s">
        <v>493</v>
      </c>
      <c r="C657" s="68">
        <v>305</v>
      </c>
      <c r="D657" s="68">
        <v>57</v>
      </c>
      <c r="E657" s="68">
        <v>127</v>
      </c>
      <c r="F657" s="68">
        <v>972</v>
      </c>
      <c r="G657" s="68">
        <v>497</v>
      </c>
      <c r="H657" s="68" t="s">
        <v>180</v>
      </c>
      <c r="I657" s="68" t="s">
        <v>189</v>
      </c>
      <c r="J657" s="69" t="s">
        <v>471</v>
      </c>
      <c r="K657" s="70">
        <f t="shared" si="10"/>
        <v>1958</v>
      </c>
    </row>
    <row r="658" spans="1:11" x14ac:dyDescent="0.2">
      <c r="A658" s="67" t="s">
        <v>182</v>
      </c>
      <c r="B658" s="68" t="s">
        <v>493</v>
      </c>
      <c r="C658" s="68">
        <v>274</v>
      </c>
      <c r="D658" s="68">
        <v>70</v>
      </c>
      <c r="E658" s="68">
        <v>153</v>
      </c>
      <c r="F658" s="68">
        <v>977</v>
      </c>
      <c r="G658" s="68">
        <v>461</v>
      </c>
      <c r="H658" s="68" t="s">
        <v>173</v>
      </c>
      <c r="I658" s="68" t="s">
        <v>184</v>
      </c>
      <c r="J658" s="69" t="s">
        <v>185</v>
      </c>
      <c r="K658" s="70">
        <f t="shared" si="10"/>
        <v>1935</v>
      </c>
    </row>
    <row r="659" spans="1:11" x14ac:dyDescent="0.2">
      <c r="A659" s="67" t="s">
        <v>172</v>
      </c>
      <c r="B659" s="68" t="s">
        <v>493</v>
      </c>
      <c r="C659" s="68">
        <v>267</v>
      </c>
      <c r="D659" s="68">
        <v>67</v>
      </c>
      <c r="E659" s="68">
        <v>180</v>
      </c>
      <c r="F659" s="68">
        <v>932</v>
      </c>
      <c r="G659" s="68">
        <v>482</v>
      </c>
      <c r="H659" s="68" t="s">
        <v>177</v>
      </c>
      <c r="I659" s="68" t="s">
        <v>184</v>
      </c>
      <c r="J659" s="69" t="s">
        <v>175</v>
      </c>
      <c r="K659" s="70">
        <f t="shared" si="10"/>
        <v>1928</v>
      </c>
    </row>
    <row r="660" spans="1:11" x14ac:dyDescent="0.2">
      <c r="A660" s="67" t="s">
        <v>179</v>
      </c>
      <c r="B660" s="68" t="s">
        <v>495</v>
      </c>
      <c r="C660" s="68">
        <v>288</v>
      </c>
      <c r="D660" s="68">
        <v>66</v>
      </c>
      <c r="E660" s="68">
        <v>149</v>
      </c>
      <c r="F660" s="68">
        <v>840</v>
      </c>
      <c r="G660" s="68">
        <v>456</v>
      </c>
      <c r="H660" s="68" t="s">
        <v>173</v>
      </c>
      <c r="I660" s="68" t="s">
        <v>186</v>
      </c>
      <c r="J660" s="69" t="s">
        <v>188</v>
      </c>
      <c r="K660" s="70">
        <f t="shared" si="10"/>
        <v>1799</v>
      </c>
    </row>
    <row r="661" spans="1:11" x14ac:dyDescent="0.2">
      <c r="A661" s="67" t="s">
        <v>187</v>
      </c>
      <c r="B661" s="68" t="s">
        <v>497</v>
      </c>
      <c r="C661" s="68">
        <v>291</v>
      </c>
      <c r="D661" s="68">
        <v>76</v>
      </c>
      <c r="E661" s="68">
        <v>143</v>
      </c>
      <c r="F661" s="68">
        <v>855</v>
      </c>
      <c r="G661" s="68">
        <v>533</v>
      </c>
      <c r="H661" s="68" t="s">
        <v>173</v>
      </c>
      <c r="I661" s="68" t="s">
        <v>174</v>
      </c>
      <c r="J661" s="69" t="s">
        <v>175</v>
      </c>
      <c r="K661" s="70">
        <f t="shared" si="10"/>
        <v>1898</v>
      </c>
    </row>
    <row r="662" spans="1:11" x14ac:dyDescent="0.2">
      <c r="A662" s="67" t="s">
        <v>172</v>
      </c>
      <c r="B662" s="68" t="s">
        <v>492</v>
      </c>
      <c r="C662" s="68">
        <v>257</v>
      </c>
      <c r="D662" s="68">
        <v>67</v>
      </c>
      <c r="E662" s="68">
        <v>162</v>
      </c>
      <c r="F662" s="68">
        <v>816</v>
      </c>
      <c r="G662" s="68">
        <v>480</v>
      </c>
      <c r="H662" s="68" t="s">
        <v>177</v>
      </c>
      <c r="I662" s="68" t="s">
        <v>189</v>
      </c>
      <c r="J662" s="69" t="s">
        <v>185</v>
      </c>
      <c r="K662" s="70">
        <f t="shared" si="10"/>
        <v>1782</v>
      </c>
    </row>
    <row r="663" spans="1:11" x14ac:dyDescent="0.2">
      <c r="A663" s="67" t="s">
        <v>182</v>
      </c>
      <c r="B663" s="68" t="s">
        <v>495</v>
      </c>
      <c r="C663" s="68">
        <v>274</v>
      </c>
      <c r="D663" s="68">
        <v>68</v>
      </c>
      <c r="E663" s="68">
        <v>137</v>
      </c>
      <c r="F663" s="68">
        <v>923</v>
      </c>
      <c r="G663" s="68">
        <v>560</v>
      </c>
      <c r="H663" s="68" t="s">
        <v>183</v>
      </c>
      <c r="I663" s="68" t="s">
        <v>181</v>
      </c>
      <c r="J663" s="69" t="s">
        <v>471</v>
      </c>
      <c r="K663" s="70">
        <f t="shared" si="10"/>
        <v>1962</v>
      </c>
    </row>
    <row r="664" spans="1:11" x14ac:dyDescent="0.2">
      <c r="A664" s="67" t="s">
        <v>176</v>
      </c>
      <c r="B664" s="68" t="s">
        <v>493</v>
      </c>
      <c r="C664" s="68">
        <v>322</v>
      </c>
      <c r="D664" s="68">
        <v>76</v>
      </c>
      <c r="E664" s="68">
        <v>122</v>
      </c>
      <c r="F664" s="68">
        <v>858</v>
      </c>
      <c r="G664" s="68">
        <v>498</v>
      </c>
      <c r="H664" s="68" t="s">
        <v>183</v>
      </c>
      <c r="I664" s="68" t="s">
        <v>181</v>
      </c>
      <c r="J664" s="69" t="s">
        <v>471</v>
      </c>
      <c r="K664" s="70">
        <f t="shared" si="10"/>
        <v>1876</v>
      </c>
    </row>
    <row r="665" spans="1:11" x14ac:dyDescent="0.2">
      <c r="A665" s="67" t="s">
        <v>187</v>
      </c>
      <c r="B665" s="68" t="s">
        <v>493</v>
      </c>
      <c r="C665" s="68">
        <v>281</v>
      </c>
      <c r="D665" s="68">
        <v>64</v>
      </c>
      <c r="E665" s="68">
        <v>145</v>
      </c>
      <c r="F665" s="68">
        <v>911</v>
      </c>
      <c r="G665" s="68">
        <v>467</v>
      </c>
      <c r="H665" s="68" t="s">
        <v>177</v>
      </c>
      <c r="I665" s="68" t="s">
        <v>189</v>
      </c>
      <c r="J665" s="69" t="s">
        <v>185</v>
      </c>
      <c r="K665" s="70">
        <f t="shared" si="10"/>
        <v>1868</v>
      </c>
    </row>
    <row r="666" spans="1:11" x14ac:dyDescent="0.2">
      <c r="A666" s="67" t="s">
        <v>172</v>
      </c>
      <c r="B666" s="68" t="s">
        <v>497</v>
      </c>
      <c r="C666" s="68">
        <v>276</v>
      </c>
      <c r="D666" s="68">
        <v>62</v>
      </c>
      <c r="E666" s="68">
        <v>136</v>
      </c>
      <c r="F666" s="68">
        <v>969</v>
      </c>
      <c r="G666" s="68">
        <v>514</v>
      </c>
      <c r="H666" s="68" t="s">
        <v>180</v>
      </c>
      <c r="I666" s="68" t="s">
        <v>178</v>
      </c>
      <c r="J666" s="69" t="s">
        <v>185</v>
      </c>
      <c r="K666" s="70">
        <f t="shared" si="10"/>
        <v>1957</v>
      </c>
    </row>
    <row r="667" spans="1:11" x14ac:dyDescent="0.2">
      <c r="A667" s="67" t="s">
        <v>172</v>
      </c>
      <c r="B667" s="68" t="s">
        <v>494</v>
      </c>
      <c r="C667" s="68">
        <v>283</v>
      </c>
      <c r="D667" s="68">
        <v>57</v>
      </c>
      <c r="E667" s="68">
        <v>175</v>
      </c>
      <c r="F667" s="68">
        <v>844</v>
      </c>
      <c r="G667" s="68">
        <v>513</v>
      </c>
      <c r="H667" s="68" t="s">
        <v>180</v>
      </c>
      <c r="I667" s="68" t="s">
        <v>186</v>
      </c>
      <c r="J667" s="69" t="s">
        <v>471</v>
      </c>
      <c r="K667" s="70">
        <f t="shared" si="10"/>
        <v>1872</v>
      </c>
    </row>
    <row r="668" spans="1:11" x14ac:dyDescent="0.2">
      <c r="A668" s="67" t="s">
        <v>179</v>
      </c>
      <c r="B668" s="68" t="s">
        <v>496</v>
      </c>
      <c r="C668" s="68">
        <v>263</v>
      </c>
      <c r="D668" s="68">
        <v>76</v>
      </c>
      <c r="E668" s="68">
        <v>130</v>
      </c>
      <c r="F668" s="68">
        <v>971</v>
      </c>
      <c r="G668" s="68">
        <v>479</v>
      </c>
      <c r="H668" s="68" t="s">
        <v>180</v>
      </c>
      <c r="I668" s="68" t="s">
        <v>174</v>
      </c>
      <c r="J668" s="69" t="s">
        <v>185</v>
      </c>
      <c r="K668" s="70">
        <f t="shared" si="10"/>
        <v>1919</v>
      </c>
    </row>
    <row r="669" spans="1:11" x14ac:dyDescent="0.2">
      <c r="A669" s="67" t="s">
        <v>182</v>
      </c>
      <c r="B669" s="68" t="s">
        <v>494</v>
      </c>
      <c r="C669" s="68">
        <v>307</v>
      </c>
      <c r="D669" s="68">
        <v>57</v>
      </c>
      <c r="E669" s="68">
        <v>145</v>
      </c>
      <c r="F669" s="68">
        <v>960</v>
      </c>
      <c r="G669" s="68">
        <v>488</v>
      </c>
      <c r="H669" s="68" t="s">
        <v>180</v>
      </c>
      <c r="I669" s="68" t="s">
        <v>189</v>
      </c>
      <c r="J669" s="69" t="s">
        <v>188</v>
      </c>
      <c r="K669" s="70">
        <f t="shared" si="10"/>
        <v>1957</v>
      </c>
    </row>
    <row r="670" spans="1:11" x14ac:dyDescent="0.2">
      <c r="A670" s="67" t="s">
        <v>182</v>
      </c>
      <c r="B670" s="68" t="s">
        <v>496</v>
      </c>
      <c r="C670" s="68">
        <v>267</v>
      </c>
      <c r="D670" s="68">
        <v>78</v>
      </c>
      <c r="E670" s="68">
        <v>131</v>
      </c>
      <c r="F670" s="68">
        <v>855</v>
      </c>
      <c r="G670" s="68">
        <v>544</v>
      </c>
      <c r="H670" s="68" t="s">
        <v>177</v>
      </c>
      <c r="I670" s="68" t="s">
        <v>174</v>
      </c>
      <c r="J670" s="69" t="s">
        <v>185</v>
      </c>
      <c r="K670" s="70">
        <f t="shared" si="10"/>
        <v>1875</v>
      </c>
    </row>
    <row r="671" spans="1:11" x14ac:dyDescent="0.2">
      <c r="A671" s="67" t="s">
        <v>176</v>
      </c>
      <c r="B671" s="68" t="s">
        <v>493</v>
      </c>
      <c r="C671" s="68">
        <v>281</v>
      </c>
      <c r="D671" s="68">
        <v>50</v>
      </c>
      <c r="E671" s="68">
        <v>137</v>
      </c>
      <c r="F671" s="68">
        <v>888</v>
      </c>
      <c r="G671" s="68">
        <v>513</v>
      </c>
      <c r="H671" s="68" t="s">
        <v>177</v>
      </c>
      <c r="I671" s="68" t="s">
        <v>181</v>
      </c>
      <c r="J671" s="69" t="s">
        <v>471</v>
      </c>
      <c r="K671" s="70">
        <f t="shared" si="10"/>
        <v>1869</v>
      </c>
    </row>
    <row r="672" spans="1:11" x14ac:dyDescent="0.2">
      <c r="A672" s="67" t="s">
        <v>182</v>
      </c>
      <c r="B672" s="68" t="s">
        <v>493</v>
      </c>
      <c r="C672" s="68">
        <v>265</v>
      </c>
      <c r="D672" s="68">
        <v>80</v>
      </c>
      <c r="E672" s="68">
        <v>141</v>
      </c>
      <c r="F672" s="68">
        <v>836</v>
      </c>
      <c r="G672" s="68">
        <v>555</v>
      </c>
      <c r="H672" s="68" t="s">
        <v>177</v>
      </c>
      <c r="I672" s="68" t="s">
        <v>184</v>
      </c>
      <c r="J672" s="69" t="s">
        <v>185</v>
      </c>
      <c r="K672" s="70">
        <f t="shared" si="10"/>
        <v>1877</v>
      </c>
    </row>
    <row r="673" spans="1:11" x14ac:dyDescent="0.2">
      <c r="A673" s="67" t="s">
        <v>187</v>
      </c>
      <c r="B673" s="68" t="s">
        <v>495</v>
      </c>
      <c r="C673" s="68">
        <v>341</v>
      </c>
      <c r="D673" s="68">
        <v>50</v>
      </c>
      <c r="E673" s="68">
        <v>144</v>
      </c>
      <c r="F673" s="68">
        <v>976</v>
      </c>
      <c r="G673" s="68">
        <v>478</v>
      </c>
      <c r="H673" s="68" t="s">
        <v>183</v>
      </c>
      <c r="I673" s="68" t="s">
        <v>178</v>
      </c>
      <c r="J673" s="69" t="s">
        <v>175</v>
      </c>
      <c r="K673" s="70">
        <f t="shared" si="10"/>
        <v>1989</v>
      </c>
    </row>
    <row r="674" spans="1:11" x14ac:dyDescent="0.2">
      <c r="A674" s="67" t="s">
        <v>176</v>
      </c>
      <c r="B674" s="68" t="s">
        <v>494</v>
      </c>
      <c r="C674" s="68">
        <v>299</v>
      </c>
      <c r="D674" s="68">
        <v>50</v>
      </c>
      <c r="E674" s="68">
        <v>145</v>
      </c>
      <c r="F674" s="68">
        <v>847</v>
      </c>
      <c r="G674" s="68">
        <v>496</v>
      </c>
      <c r="H674" s="68" t="s">
        <v>173</v>
      </c>
      <c r="I674" s="68" t="s">
        <v>189</v>
      </c>
      <c r="J674" s="69" t="s">
        <v>471</v>
      </c>
      <c r="K674" s="70">
        <f t="shared" si="10"/>
        <v>1837</v>
      </c>
    </row>
    <row r="675" spans="1:11" x14ac:dyDescent="0.2">
      <c r="A675" s="67" t="s">
        <v>172</v>
      </c>
      <c r="B675" s="68" t="s">
        <v>497</v>
      </c>
      <c r="C675" s="68">
        <v>322</v>
      </c>
      <c r="D675" s="68">
        <v>60</v>
      </c>
      <c r="E675" s="68">
        <v>168</v>
      </c>
      <c r="F675" s="68">
        <v>803</v>
      </c>
      <c r="G675" s="68">
        <v>488</v>
      </c>
      <c r="H675" s="68" t="s">
        <v>177</v>
      </c>
      <c r="I675" s="68" t="s">
        <v>181</v>
      </c>
      <c r="J675" s="69" t="s">
        <v>188</v>
      </c>
      <c r="K675" s="70">
        <f t="shared" si="10"/>
        <v>1841</v>
      </c>
    </row>
    <row r="676" spans="1:11" x14ac:dyDescent="0.2">
      <c r="A676" s="67" t="s">
        <v>187</v>
      </c>
      <c r="B676" s="68" t="s">
        <v>496</v>
      </c>
      <c r="C676" s="68">
        <v>328</v>
      </c>
      <c r="D676" s="68">
        <v>73</v>
      </c>
      <c r="E676" s="68">
        <v>129</v>
      </c>
      <c r="F676" s="68">
        <v>912</v>
      </c>
      <c r="G676" s="68">
        <v>502</v>
      </c>
      <c r="H676" s="68" t="s">
        <v>180</v>
      </c>
      <c r="I676" s="68" t="s">
        <v>178</v>
      </c>
      <c r="J676" s="69" t="s">
        <v>471</v>
      </c>
      <c r="K676" s="70">
        <f t="shared" si="10"/>
        <v>1944</v>
      </c>
    </row>
    <row r="677" spans="1:11" x14ac:dyDescent="0.2">
      <c r="A677" s="67" t="s">
        <v>176</v>
      </c>
      <c r="B677" s="68" t="s">
        <v>493</v>
      </c>
      <c r="C677" s="68">
        <v>273</v>
      </c>
      <c r="D677" s="68">
        <v>73</v>
      </c>
      <c r="E677" s="68">
        <v>172</v>
      </c>
      <c r="F677" s="68">
        <v>950</v>
      </c>
      <c r="G677" s="68">
        <v>474</v>
      </c>
      <c r="H677" s="68" t="s">
        <v>173</v>
      </c>
      <c r="I677" s="68" t="s">
        <v>178</v>
      </c>
      <c r="J677" s="69" t="s">
        <v>471</v>
      </c>
      <c r="K677" s="70">
        <f t="shared" si="10"/>
        <v>1942</v>
      </c>
    </row>
    <row r="678" spans="1:11" x14ac:dyDescent="0.2">
      <c r="A678" s="67" t="s">
        <v>179</v>
      </c>
      <c r="B678" s="68" t="s">
        <v>497</v>
      </c>
      <c r="C678" s="68">
        <v>253</v>
      </c>
      <c r="D678" s="68">
        <v>72</v>
      </c>
      <c r="E678" s="68">
        <v>126</v>
      </c>
      <c r="F678" s="68">
        <v>943</v>
      </c>
      <c r="G678" s="68">
        <v>460</v>
      </c>
      <c r="H678" s="68" t="s">
        <v>183</v>
      </c>
      <c r="I678" s="68" t="s">
        <v>186</v>
      </c>
      <c r="J678" s="69" t="s">
        <v>175</v>
      </c>
      <c r="K678" s="70">
        <f t="shared" si="10"/>
        <v>1854</v>
      </c>
    </row>
    <row r="679" spans="1:11" x14ac:dyDescent="0.2">
      <c r="A679" s="67" t="s">
        <v>182</v>
      </c>
      <c r="B679" s="68" t="s">
        <v>497</v>
      </c>
      <c r="C679" s="68">
        <v>300</v>
      </c>
      <c r="D679" s="68">
        <v>79</v>
      </c>
      <c r="E679" s="68">
        <v>180</v>
      </c>
      <c r="F679" s="68">
        <v>919</v>
      </c>
      <c r="G679" s="68">
        <v>518</v>
      </c>
      <c r="H679" s="68" t="s">
        <v>173</v>
      </c>
      <c r="I679" s="68" t="s">
        <v>186</v>
      </c>
      <c r="J679" s="69" t="s">
        <v>185</v>
      </c>
      <c r="K679" s="70">
        <f t="shared" si="10"/>
        <v>1996</v>
      </c>
    </row>
    <row r="680" spans="1:11" x14ac:dyDescent="0.2">
      <c r="A680" s="67" t="s">
        <v>172</v>
      </c>
      <c r="B680" s="68" t="s">
        <v>496</v>
      </c>
      <c r="C680" s="68">
        <v>344</v>
      </c>
      <c r="D680" s="68">
        <v>57</v>
      </c>
      <c r="E680" s="68">
        <v>122</v>
      </c>
      <c r="F680" s="68">
        <v>970</v>
      </c>
      <c r="G680" s="68">
        <v>469</v>
      </c>
      <c r="H680" s="68" t="s">
        <v>177</v>
      </c>
      <c r="I680" s="68" t="s">
        <v>186</v>
      </c>
      <c r="J680" s="69" t="s">
        <v>185</v>
      </c>
      <c r="K680" s="70">
        <f t="shared" si="10"/>
        <v>1962</v>
      </c>
    </row>
    <row r="681" spans="1:11" x14ac:dyDescent="0.2">
      <c r="A681" s="67" t="s">
        <v>182</v>
      </c>
      <c r="B681" s="68" t="s">
        <v>495</v>
      </c>
      <c r="C681" s="68">
        <v>314</v>
      </c>
      <c r="D681" s="68">
        <v>70</v>
      </c>
      <c r="E681" s="68">
        <v>175</v>
      </c>
      <c r="F681" s="68">
        <v>903</v>
      </c>
      <c r="G681" s="68">
        <v>483</v>
      </c>
      <c r="H681" s="68" t="s">
        <v>173</v>
      </c>
      <c r="I681" s="68" t="s">
        <v>186</v>
      </c>
      <c r="J681" s="69" t="s">
        <v>188</v>
      </c>
      <c r="K681" s="70">
        <f t="shared" si="10"/>
        <v>1945</v>
      </c>
    </row>
    <row r="682" spans="1:11" x14ac:dyDescent="0.2">
      <c r="A682" s="67" t="s">
        <v>179</v>
      </c>
      <c r="B682" s="68" t="s">
        <v>497</v>
      </c>
      <c r="C682" s="68">
        <v>250</v>
      </c>
      <c r="D682" s="68">
        <v>57</v>
      </c>
      <c r="E682" s="68">
        <v>128</v>
      </c>
      <c r="F682" s="68">
        <v>817</v>
      </c>
      <c r="G682" s="68">
        <v>477</v>
      </c>
      <c r="H682" s="68" t="s">
        <v>173</v>
      </c>
      <c r="I682" s="68" t="s">
        <v>178</v>
      </c>
      <c r="J682" s="69" t="s">
        <v>188</v>
      </c>
      <c r="K682" s="70">
        <f t="shared" si="10"/>
        <v>1729</v>
      </c>
    </row>
    <row r="683" spans="1:11" x14ac:dyDescent="0.2">
      <c r="A683" s="67" t="s">
        <v>172</v>
      </c>
      <c r="B683" s="68" t="s">
        <v>495</v>
      </c>
      <c r="C683" s="68">
        <v>310</v>
      </c>
      <c r="D683" s="68">
        <v>66</v>
      </c>
      <c r="E683" s="68">
        <v>131</v>
      </c>
      <c r="F683" s="68">
        <v>972</v>
      </c>
      <c r="G683" s="68">
        <v>512</v>
      </c>
      <c r="H683" s="68" t="s">
        <v>180</v>
      </c>
      <c r="I683" s="68" t="s">
        <v>189</v>
      </c>
      <c r="J683" s="69" t="s">
        <v>188</v>
      </c>
      <c r="K683" s="70">
        <f t="shared" si="10"/>
        <v>1991</v>
      </c>
    </row>
    <row r="684" spans="1:11" x14ac:dyDescent="0.2">
      <c r="A684" s="67" t="s">
        <v>172</v>
      </c>
      <c r="B684" s="68" t="s">
        <v>492</v>
      </c>
      <c r="C684" s="68">
        <v>277</v>
      </c>
      <c r="D684" s="68">
        <v>67</v>
      </c>
      <c r="E684" s="68">
        <v>145</v>
      </c>
      <c r="F684" s="68">
        <v>863</v>
      </c>
      <c r="G684" s="68">
        <v>527</v>
      </c>
      <c r="H684" s="68" t="s">
        <v>180</v>
      </c>
      <c r="I684" s="68" t="s">
        <v>186</v>
      </c>
      <c r="J684" s="69" t="s">
        <v>471</v>
      </c>
      <c r="K684" s="70">
        <f t="shared" si="10"/>
        <v>1879</v>
      </c>
    </row>
    <row r="685" spans="1:11" x14ac:dyDescent="0.2">
      <c r="A685" s="67" t="s">
        <v>176</v>
      </c>
      <c r="B685" s="68" t="s">
        <v>494</v>
      </c>
      <c r="C685" s="68">
        <v>260</v>
      </c>
      <c r="D685" s="68">
        <v>71</v>
      </c>
      <c r="E685" s="68">
        <v>168</v>
      </c>
      <c r="F685" s="68">
        <v>814</v>
      </c>
      <c r="G685" s="68">
        <v>556</v>
      </c>
      <c r="H685" s="68" t="s">
        <v>173</v>
      </c>
      <c r="I685" s="68" t="s">
        <v>178</v>
      </c>
      <c r="J685" s="69" t="s">
        <v>188</v>
      </c>
      <c r="K685" s="70">
        <f t="shared" si="10"/>
        <v>1869</v>
      </c>
    </row>
    <row r="686" spans="1:11" x14ac:dyDescent="0.2">
      <c r="A686" s="67" t="s">
        <v>176</v>
      </c>
      <c r="B686" s="68" t="s">
        <v>494</v>
      </c>
      <c r="C686" s="68">
        <v>328</v>
      </c>
      <c r="D686" s="68">
        <v>66</v>
      </c>
      <c r="E686" s="68">
        <v>120</v>
      </c>
      <c r="F686" s="68">
        <v>911</v>
      </c>
      <c r="G686" s="68">
        <v>492</v>
      </c>
      <c r="H686" s="68" t="s">
        <v>180</v>
      </c>
      <c r="I686" s="68" t="s">
        <v>181</v>
      </c>
      <c r="J686" s="69" t="s">
        <v>188</v>
      </c>
      <c r="K686" s="70">
        <f t="shared" si="10"/>
        <v>1917</v>
      </c>
    </row>
    <row r="687" spans="1:11" x14ac:dyDescent="0.2">
      <c r="A687" s="67" t="s">
        <v>172</v>
      </c>
      <c r="B687" s="68" t="s">
        <v>495</v>
      </c>
      <c r="C687" s="68">
        <v>285</v>
      </c>
      <c r="D687" s="68">
        <v>60</v>
      </c>
      <c r="E687" s="68">
        <v>180</v>
      </c>
      <c r="F687" s="68">
        <v>804</v>
      </c>
      <c r="G687" s="68">
        <v>505</v>
      </c>
      <c r="H687" s="68" t="s">
        <v>180</v>
      </c>
      <c r="I687" s="68" t="s">
        <v>186</v>
      </c>
      <c r="J687" s="69" t="s">
        <v>185</v>
      </c>
      <c r="K687" s="70">
        <f t="shared" si="10"/>
        <v>1834</v>
      </c>
    </row>
    <row r="688" spans="1:11" x14ac:dyDescent="0.2">
      <c r="A688" s="67" t="s">
        <v>179</v>
      </c>
      <c r="B688" s="68" t="s">
        <v>497</v>
      </c>
      <c r="C688" s="68">
        <v>273</v>
      </c>
      <c r="D688" s="68">
        <v>52</v>
      </c>
      <c r="E688" s="68">
        <v>122</v>
      </c>
      <c r="F688" s="68">
        <v>867</v>
      </c>
      <c r="G688" s="68">
        <v>454</v>
      </c>
      <c r="H688" s="68" t="s">
        <v>180</v>
      </c>
      <c r="I688" s="68" t="s">
        <v>184</v>
      </c>
      <c r="J688" s="69" t="s">
        <v>188</v>
      </c>
      <c r="K688" s="70">
        <f t="shared" si="10"/>
        <v>1768</v>
      </c>
    </row>
    <row r="689" spans="1:11" x14ac:dyDescent="0.2">
      <c r="A689" s="67" t="s">
        <v>187</v>
      </c>
      <c r="B689" s="68" t="s">
        <v>492</v>
      </c>
      <c r="C689" s="68">
        <v>325</v>
      </c>
      <c r="D689" s="68">
        <v>68</v>
      </c>
      <c r="E689" s="68">
        <v>153</v>
      </c>
      <c r="F689" s="68">
        <v>910</v>
      </c>
      <c r="G689" s="68">
        <v>539</v>
      </c>
      <c r="H689" s="68" t="s">
        <v>183</v>
      </c>
      <c r="I689" s="68" t="s">
        <v>189</v>
      </c>
      <c r="J689" s="69" t="s">
        <v>185</v>
      </c>
      <c r="K689" s="70">
        <f t="shared" si="10"/>
        <v>1995</v>
      </c>
    </row>
    <row r="690" spans="1:11" x14ac:dyDescent="0.2">
      <c r="A690" s="67" t="s">
        <v>172</v>
      </c>
      <c r="B690" s="68" t="s">
        <v>495</v>
      </c>
      <c r="C690" s="68">
        <v>251</v>
      </c>
      <c r="D690" s="68">
        <v>66</v>
      </c>
      <c r="E690" s="68">
        <v>174</v>
      </c>
      <c r="F690" s="68">
        <v>809</v>
      </c>
      <c r="G690" s="68">
        <v>559</v>
      </c>
      <c r="H690" s="68" t="s">
        <v>183</v>
      </c>
      <c r="I690" s="68" t="s">
        <v>186</v>
      </c>
      <c r="J690" s="69" t="s">
        <v>175</v>
      </c>
      <c r="K690" s="70">
        <f t="shared" si="10"/>
        <v>1859</v>
      </c>
    </row>
    <row r="691" spans="1:11" x14ac:dyDescent="0.2">
      <c r="A691" s="67" t="s">
        <v>179</v>
      </c>
      <c r="B691" s="68" t="s">
        <v>492</v>
      </c>
      <c r="C691" s="68">
        <v>323</v>
      </c>
      <c r="D691" s="68">
        <v>65</v>
      </c>
      <c r="E691" s="68">
        <v>170</v>
      </c>
      <c r="F691" s="68">
        <v>885</v>
      </c>
      <c r="G691" s="68">
        <v>475</v>
      </c>
      <c r="H691" s="68" t="s">
        <v>183</v>
      </c>
      <c r="I691" s="68" t="s">
        <v>174</v>
      </c>
      <c r="J691" s="69" t="s">
        <v>185</v>
      </c>
      <c r="K691" s="70">
        <f t="shared" si="10"/>
        <v>1918</v>
      </c>
    </row>
    <row r="692" spans="1:11" x14ac:dyDescent="0.2">
      <c r="A692" s="67" t="s">
        <v>176</v>
      </c>
      <c r="B692" s="68" t="s">
        <v>495</v>
      </c>
      <c r="C692" s="68">
        <v>314</v>
      </c>
      <c r="D692" s="68">
        <v>70</v>
      </c>
      <c r="E692" s="68">
        <v>175</v>
      </c>
      <c r="F692" s="68">
        <v>903</v>
      </c>
      <c r="G692" s="68">
        <v>483</v>
      </c>
      <c r="H692" s="68" t="s">
        <v>173</v>
      </c>
      <c r="I692" s="68" t="s">
        <v>186</v>
      </c>
      <c r="J692" s="69" t="s">
        <v>471</v>
      </c>
      <c r="K692" s="70">
        <f t="shared" si="10"/>
        <v>1945</v>
      </c>
    </row>
    <row r="693" spans="1:11" x14ac:dyDescent="0.2">
      <c r="A693" s="67" t="s">
        <v>179</v>
      </c>
      <c r="B693" s="68" t="s">
        <v>492</v>
      </c>
      <c r="C693" s="68">
        <v>289</v>
      </c>
      <c r="D693" s="68">
        <v>62</v>
      </c>
      <c r="E693" s="68">
        <v>172</v>
      </c>
      <c r="F693" s="68">
        <v>889</v>
      </c>
      <c r="G693" s="68">
        <v>474</v>
      </c>
      <c r="H693" s="68" t="s">
        <v>180</v>
      </c>
      <c r="I693" s="68" t="s">
        <v>189</v>
      </c>
      <c r="J693" s="69" t="s">
        <v>185</v>
      </c>
      <c r="K693" s="70">
        <f t="shared" si="10"/>
        <v>1886</v>
      </c>
    </row>
    <row r="694" spans="1:11" x14ac:dyDescent="0.2">
      <c r="A694" s="67" t="s">
        <v>179</v>
      </c>
      <c r="B694" s="68" t="s">
        <v>495</v>
      </c>
      <c r="C694" s="68">
        <v>259</v>
      </c>
      <c r="D694" s="68">
        <v>55</v>
      </c>
      <c r="E694" s="68">
        <v>149</v>
      </c>
      <c r="F694" s="68">
        <v>914</v>
      </c>
      <c r="G694" s="68">
        <v>482</v>
      </c>
      <c r="H694" s="68" t="s">
        <v>183</v>
      </c>
      <c r="I694" s="68" t="s">
        <v>186</v>
      </c>
      <c r="J694" s="69" t="s">
        <v>188</v>
      </c>
      <c r="K694" s="70">
        <f t="shared" si="10"/>
        <v>1859</v>
      </c>
    </row>
    <row r="695" spans="1:11" x14ac:dyDescent="0.2">
      <c r="A695" s="67" t="s">
        <v>172</v>
      </c>
      <c r="B695" s="68" t="s">
        <v>492</v>
      </c>
      <c r="C695" s="68">
        <v>305</v>
      </c>
      <c r="D695" s="68">
        <v>69</v>
      </c>
      <c r="E695" s="68">
        <v>157</v>
      </c>
      <c r="F695" s="68">
        <v>845</v>
      </c>
      <c r="G695" s="68">
        <v>473</v>
      </c>
      <c r="H695" s="68" t="s">
        <v>180</v>
      </c>
      <c r="I695" s="68" t="s">
        <v>184</v>
      </c>
      <c r="J695" s="69" t="s">
        <v>471</v>
      </c>
      <c r="K695" s="70">
        <f t="shared" si="10"/>
        <v>1849</v>
      </c>
    </row>
    <row r="696" spans="1:11" x14ac:dyDescent="0.2">
      <c r="A696" s="67" t="s">
        <v>176</v>
      </c>
      <c r="B696" s="68" t="s">
        <v>494</v>
      </c>
      <c r="C696" s="68">
        <v>289</v>
      </c>
      <c r="D696" s="68">
        <v>62</v>
      </c>
      <c r="E696" s="68">
        <v>156</v>
      </c>
      <c r="F696" s="68">
        <v>843</v>
      </c>
      <c r="G696" s="68">
        <v>540</v>
      </c>
      <c r="H696" s="68" t="s">
        <v>177</v>
      </c>
      <c r="I696" s="68" t="s">
        <v>184</v>
      </c>
      <c r="J696" s="69" t="s">
        <v>471</v>
      </c>
      <c r="K696" s="70">
        <f t="shared" si="10"/>
        <v>1890</v>
      </c>
    </row>
    <row r="697" spans="1:11" x14ac:dyDescent="0.2">
      <c r="A697" s="67" t="s">
        <v>179</v>
      </c>
      <c r="B697" s="68" t="s">
        <v>496</v>
      </c>
      <c r="C697" s="68">
        <v>254</v>
      </c>
      <c r="D697" s="68">
        <v>65</v>
      </c>
      <c r="E697" s="68">
        <v>165</v>
      </c>
      <c r="F697" s="68">
        <v>892</v>
      </c>
      <c r="G697" s="68">
        <v>476</v>
      </c>
      <c r="H697" s="68" t="s">
        <v>177</v>
      </c>
      <c r="I697" s="68" t="s">
        <v>186</v>
      </c>
      <c r="J697" s="69" t="s">
        <v>175</v>
      </c>
      <c r="K697" s="70">
        <f t="shared" si="10"/>
        <v>1852</v>
      </c>
    </row>
    <row r="698" spans="1:11" x14ac:dyDescent="0.2">
      <c r="A698" s="67" t="s">
        <v>179</v>
      </c>
      <c r="B698" s="68" t="s">
        <v>497</v>
      </c>
      <c r="C698" s="68">
        <v>304</v>
      </c>
      <c r="D698" s="68">
        <v>65</v>
      </c>
      <c r="E698" s="68">
        <v>130</v>
      </c>
      <c r="F698" s="68">
        <v>961</v>
      </c>
      <c r="G698" s="68">
        <v>534</v>
      </c>
      <c r="H698" s="68" t="s">
        <v>177</v>
      </c>
      <c r="I698" s="68" t="s">
        <v>178</v>
      </c>
      <c r="J698" s="69" t="s">
        <v>185</v>
      </c>
      <c r="K698" s="70">
        <f t="shared" si="10"/>
        <v>1994</v>
      </c>
    </row>
    <row r="699" spans="1:11" x14ac:dyDescent="0.2">
      <c r="A699" s="67" t="s">
        <v>179</v>
      </c>
      <c r="B699" s="68" t="s">
        <v>494</v>
      </c>
      <c r="C699" s="68">
        <v>268</v>
      </c>
      <c r="D699" s="68">
        <v>54</v>
      </c>
      <c r="E699" s="68">
        <v>179</v>
      </c>
      <c r="F699" s="68">
        <v>831</v>
      </c>
      <c r="G699" s="68">
        <v>534</v>
      </c>
      <c r="H699" s="68" t="s">
        <v>183</v>
      </c>
      <c r="I699" s="68" t="s">
        <v>189</v>
      </c>
      <c r="J699" s="69" t="s">
        <v>471</v>
      </c>
      <c r="K699" s="70">
        <f t="shared" si="10"/>
        <v>1866</v>
      </c>
    </row>
    <row r="700" spans="1:11" x14ac:dyDescent="0.2">
      <c r="A700" s="67" t="s">
        <v>187</v>
      </c>
      <c r="B700" s="68" t="s">
        <v>493</v>
      </c>
      <c r="C700" s="68">
        <v>268</v>
      </c>
      <c r="D700" s="68">
        <v>78</v>
      </c>
      <c r="E700" s="68">
        <v>171</v>
      </c>
      <c r="F700" s="68">
        <v>913</v>
      </c>
      <c r="G700" s="68">
        <v>476</v>
      </c>
      <c r="H700" s="68" t="s">
        <v>177</v>
      </c>
      <c r="I700" s="68" t="s">
        <v>178</v>
      </c>
      <c r="J700" s="69" t="s">
        <v>185</v>
      </c>
      <c r="K700" s="70">
        <f t="shared" si="10"/>
        <v>1906</v>
      </c>
    </row>
    <row r="701" spans="1:11" x14ac:dyDescent="0.2">
      <c r="A701" s="67" t="s">
        <v>182</v>
      </c>
      <c r="B701" s="68" t="s">
        <v>497</v>
      </c>
      <c r="C701" s="68">
        <v>343</v>
      </c>
      <c r="D701" s="68">
        <v>73</v>
      </c>
      <c r="E701" s="68">
        <v>172</v>
      </c>
      <c r="F701" s="68">
        <v>969</v>
      </c>
      <c r="G701" s="68">
        <v>470</v>
      </c>
      <c r="H701" s="68" t="s">
        <v>183</v>
      </c>
      <c r="I701" s="68" t="s">
        <v>189</v>
      </c>
      <c r="J701" s="69" t="s">
        <v>175</v>
      </c>
      <c r="K701" s="70">
        <f t="shared" si="10"/>
        <v>2027</v>
      </c>
    </row>
    <row r="702" spans="1:11" x14ac:dyDescent="0.2">
      <c r="A702" s="67" t="s">
        <v>182</v>
      </c>
      <c r="B702" s="68" t="s">
        <v>495</v>
      </c>
      <c r="C702" s="68">
        <v>252</v>
      </c>
      <c r="D702" s="68">
        <v>76</v>
      </c>
      <c r="E702" s="68">
        <v>126</v>
      </c>
      <c r="F702" s="68">
        <v>965</v>
      </c>
      <c r="G702" s="68">
        <v>466</v>
      </c>
      <c r="H702" s="68" t="s">
        <v>180</v>
      </c>
      <c r="I702" s="68" t="s">
        <v>186</v>
      </c>
      <c r="J702" s="69" t="s">
        <v>175</v>
      </c>
      <c r="K702" s="70">
        <f t="shared" si="10"/>
        <v>1885</v>
      </c>
    </row>
    <row r="703" spans="1:11" x14ac:dyDescent="0.2">
      <c r="A703" s="67" t="s">
        <v>182</v>
      </c>
      <c r="B703" s="68" t="s">
        <v>493</v>
      </c>
      <c r="C703" s="68">
        <v>304</v>
      </c>
      <c r="D703" s="68">
        <v>59</v>
      </c>
      <c r="E703" s="68">
        <v>165</v>
      </c>
      <c r="F703" s="68">
        <v>972</v>
      </c>
      <c r="G703" s="68">
        <v>559</v>
      </c>
      <c r="H703" s="68" t="s">
        <v>173</v>
      </c>
      <c r="I703" s="68" t="s">
        <v>184</v>
      </c>
      <c r="J703" s="69" t="s">
        <v>471</v>
      </c>
      <c r="K703" s="70">
        <f t="shared" si="10"/>
        <v>2059</v>
      </c>
    </row>
    <row r="704" spans="1:11" x14ac:dyDescent="0.2">
      <c r="A704" s="67" t="s">
        <v>179</v>
      </c>
      <c r="B704" s="68" t="s">
        <v>493</v>
      </c>
      <c r="C704" s="68">
        <v>267</v>
      </c>
      <c r="D704" s="68">
        <v>67</v>
      </c>
      <c r="E704" s="68">
        <v>180</v>
      </c>
      <c r="F704" s="68">
        <v>932</v>
      </c>
      <c r="G704" s="68">
        <v>482</v>
      </c>
      <c r="H704" s="68" t="s">
        <v>177</v>
      </c>
      <c r="I704" s="68" t="s">
        <v>184</v>
      </c>
      <c r="J704" s="69" t="s">
        <v>471</v>
      </c>
      <c r="K704" s="70">
        <f t="shared" si="10"/>
        <v>1928</v>
      </c>
    </row>
    <row r="705" spans="1:11" x14ac:dyDescent="0.2">
      <c r="A705" s="67" t="s">
        <v>187</v>
      </c>
      <c r="B705" s="68" t="s">
        <v>495</v>
      </c>
      <c r="C705" s="68">
        <v>333</v>
      </c>
      <c r="D705" s="68">
        <v>65</v>
      </c>
      <c r="E705" s="68">
        <v>133</v>
      </c>
      <c r="F705" s="68">
        <v>813</v>
      </c>
      <c r="G705" s="68">
        <v>558</v>
      </c>
      <c r="H705" s="68" t="s">
        <v>177</v>
      </c>
      <c r="I705" s="68" t="s">
        <v>178</v>
      </c>
      <c r="J705" s="69" t="s">
        <v>185</v>
      </c>
      <c r="K705" s="70">
        <f t="shared" si="10"/>
        <v>1902</v>
      </c>
    </row>
    <row r="706" spans="1:11" x14ac:dyDescent="0.2">
      <c r="A706" s="67" t="s">
        <v>182</v>
      </c>
      <c r="B706" s="68" t="s">
        <v>494</v>
      </c>
      <c r="C706" s="68">
        <v>330</v>
      </c>
      <c r="D706" s="68">
        <v>63</v>
      </c>
      <c r="E706" s="68">
        <v>132</v>
      </c>
      <c r="F706" s="68">
        <v>847</v>
      </c>
      <c r="G706" s="68">
        <v>481</v>
      </c>
      <c r="H706" s="68" t="s">
        <v>180</v>
      </c>
      <c r="I706" s="68" t="s">
        <v>186</v>
      </c>
      <c r="J706" s="69" t="s">
        <v>188</v>
      </c>
      <c r="K706" s="70">
        <f t="shared" si="10"/>
        <v>1853</v>
      </c>
    </row>
    <row r="707" spans="1:11" x14ac:dyDescent="0.2">
      <c r="A707" s="67" t="s">
        <v>187</v>
      </c>
      <c r="B707" s="68" t="s">
        <v>497</v>
      </c>
      <c r="C707" s="68">
        <v>314</v>
      </c>
      <c r="D707" s="68">
        <v>69</v>
      </c>
      <c r="E707" s="68">
        <v>162</v>
      </c>
      <c r="F707" s="68">
        <v>854</v>
      </c>
      <c r="G707" s="68">
        <v>506</v>
      </c>
      <c r="H707" s="68" t="s">
        <v>180</v>
      </c>
      <c r="I707" s="68" t="s">
        <v>184</v>
      </c>
      <c r="J707" s="69" t="s">
        <v>175</v>
      </c>
      <c r="K707" s="70">
        <f t="shared" ref="K707:K770" si="11">SUM(C707:G707)</f>
        <v>1905</v>
      </c>
    </row>
    <row r="708" spans="1:11" x14ac:dyDescent="0.2">
      <c r="A708" s="67" t="s">
        <v>172</v>
      </c>
      <c r="B708" s="68" t="s">
        <v>497</v>
      </c>
      <c r="C708" s="68">
        <v>306</v>
      </c>
      <c r="D708" s="68">
        <v>77</v>
      </c>
      <c r="E708" s="68">
        <v>153</v>
      </c>
      <c r="F708" s="68">
        <v>939</v>
      </c>
      <c r="G708" s="68">
        <v>504</v>
      </c>
      <c r="H708" s="68" t="s">
        <v>177</v>
      </c>
      <c r="I708" s="68" t="s">
        <v>174</v>
      </c>
      <c r="J708" s="69" t="s">
        <v>175</v>
      </c>
      <c r="K708" s="70">
        <f t="shared" si="11"/>
        <v>1979</v>
      </c>
    </row>
    <row r="709" spans="1:11" x14ac:dyDescent="0.2">
      <c r="A709" s="67" t="s">
        <v>179</v>
      </c>
      <c r="B709" s="68" t="s">
        <v>497</v>
      </c>
      <c r="C709" s="68">
        <v>264</v>
      </c>
      <c r="D709" s="68">
        <v>62</v>
      </c>
      <c r="E709" s="68">
        <v>140</v>
      </c>
      <c r="F709" s="68">
        <v>853</v>
      </c>
      <c r="G709" s="68">
        <v>533</v>
      </c>
      <c r="H709" s="68" t="s">
        <v>180</v>
      </c>
      <c r="I709" s="68" t="s">
        <v>174</v>
      </c>
      <c r="J709" s="69" t="s">
        <v>471</v>
      </c>
      <c r="K709" s="70">
        <f t="shared" si="11"/>
        <v>1852</v>
      </c>
    </row>
    <row r="710" spans="1:11" x14ac:dyDescent="0.2">
      <c r="A710" s="67" t="s">
        <v>172</v>
      </c>
      <c r="B710" s="68" t="s">
        <v>494</v>
      </c>
      <c r="C710" s="68">
        <v>298</v>
      </c>
      <c r="D710" s="68">
        <v>76</v>
      </c>
      <c r="E710" s="68">
        <v>173</v>
      </c>
      <c r="F710" s="68">
        <v>939</v>
      </c>
      <c r="G710" s="68">
        <v>541</v>
      </c>
      <c r="H710" s="68" t="s">
        <v>177</v>
      </c>
      <c r="I710" s="68" t="s">
        <v>178</v>
      </c>
      <c r="J710" s="69" t="s">
        <v>175</v>
      </c>
      <c r="K710" s="70">
        <f t="shared" si="11"/>
        <v>2027</v>
      </c>
    </row>
    <row r="711" spans="1:11" x14ac:dyDescent="0.2">
      <c r="A711" s="67" t="s">
        <v>187</v>
      </c>
      <c r="B711" s="68" t="s">
        <v>492</v>
      </c>
      <c r="C711" s="68">
        <v>267</v>
      </c>
      <c r="D711" s="68">
        <v>80</v>
      </c>
      <c r="E711" s="68">
        <v>158</v>
      </c>
      <c r="F711" s="68">
        <v>827</v>
      </c>
      <c r="G711" s="68">
        <v>492</v>
      </c>
      <c r="H711" s="68" t="s">
        <v>180</v>
      </c>
      <c r="I711" s="68" t="s">
        <v>174</v>
      </c>
      <c r="J711" s="69" t="s">
        <v>175</v>
      </c>
      <c r="K711" s="70">
        <f t="shared" si="11"/>
        <v>1824</v>
      </c>
    </row>
    <row r="712" spans="1:11" x14ac:dyDescent="0.2">
      <c r="A712" s="67" t="s">
        <v>187</v>
      </c>
      <c r="B712" s="68" t="s">
        <v>495</v>
      </c>
      <c r="C712" s="68">
        <v>330</v>
      </c>
      <c r="D712" s="68">
        <v>63</v>
      </c>
      <c r="E712" s="68">
        <v>152</v>
      </c>
      <c r="F712" s="68">
        <v>829</v>
      </c>
      <c r="G712" s="68">
        <v>466</v>
      </c>
      <c r="H712" s="68" t="s">
        <v>173</v>
      </c>
      <c r="I712" s="68" t="s">
        <v>189</v>
      </c>
      <c r="J712" s="69" t="s">
        <v>471</v>
      </c>
      <c r="K712" s="70">
        <f t="shared" si="11"/>
        <v>1840</v>
      </c>
    </row>
    <row r="713" spans="1:11" x14ac:dyDescent="0.2">
      <c r="A713" s="67" t="s">
        <v>179</v>
      </c>
      <c r="B713" s="68" t="s">
        <v>495</v>
      </c>
      <c r="C713" s="68">
        <v>269</v>
      </c>
      <c r="D713" s="68">
        <v>74</v>
      </c>
      <c r="E713" s="68">
        <v>176</v>
      </c>
      <c r="F713" s="68">
        <v>818</v>
      </c>
      <c r="G713" s="68">
        <v>555</v>
      </c>
      <c r="H713" s="68" t="s">
        <v>180</v>
      </c>
      <c r="I713" s="68" t="s">
        <v>174</v>
      </c>
      <c r="J713" s="69" t="s">
        <v>185</v>
      </c>
      <c r="K713" s="70">
        <f t="shared" si="11"/>
        <v>1892</v>
      </c>
    </row>
    <row r="714" spans="1:11" x14ac:dyDescent="0.2">
      <c r="A714" s="67" t="s">
        <v>176</v>
      </c>
      <c r="B714" s="68" t="s">
        <v>493</v>
      </c>
      <c r="C714" s="68">
        <v>280</v>
      </c>
      <c r="D714" s="68">
        <v>63</v>
      </c>
      <c r="E714" s="68">
        <v>140</v>
      </c>
      <c r="F714" s="68">
        <v>962</v>
      </c>
      <c r="G714" s="68">
        <v>551</v>
      </c>
      <c r="H714" s="68" t="s">
        <v>177</v>
      </c>
      <c r="I714" s="68" t="s">
        <v>189</v>
      </c>
      <c r="J714" s="69" t="s">
        <v>175</v>
      </c>
      <c r="K714" s="70">
        <f t="shared" si="11"/>
        <v>1996</v>
      </c>
    </row>
    <row r="715" spans="1:11" x14ac:dyDescent="0.2">
      <c r="A715" s="67" t="s">
        <v>179</v>
      </c>
      <c r="B715" s="68" t="s">
        <v>494</v>
      </c>
      <c r="C715" s="68">
        <v>297</v>
      </c>
      <c r="D715" s="68">
        <v>74</v>
      </c>
      <c r="E715" s="68">
        <v>129</v>
      </c>
      <c r="F715" s="68">
        <v>852</v>
      </c>
      <c r="G715" s="68">
        <v>452</v>
      </c>
      <c r="H715" s="68" t="s">
        <v>173</v>
      </c>
      <c r="I715" s="68" t="s">
        <v>178</v>
      </c>
      <c r="J715" s="69" t="s">
        <v>471</v>
      </c>
      <c r="K715" s="70">
        <f t="shared" si="11"/>
        <v>1804</v>
      </c>
    </row>
    <row r="716" spans="1:11" x14ac:dyDescent="0.2">
      <c r="A716" s="67" t="s">
        <v>176</v>
      </c>
      <c r="B716" s="68" t="s">
        <v>492</v>
      </c>
      <c r="C716" s="68">
        <v>283</v>
      </c>
      <c r="D716" s="68">
        <v>69</v>
      </c>
      <c r="E716" s="68">
        <v>167</v>
      </c>
      <c r="F716" s="68">
        <v>829</v>
      </c>
      <c r="G716" s="68">
        <v>499</v>
      </c>
      <c r="H716" s="68" t="s">
        <v>180</v>
      </c>
      <c r="I716" s="68" t="s">
        <v>186</v>
      </c>
      <c r="J716" s="69" t="s">
        <v>188</v>
      </c>
      <c r="K716" s="70">
        <f t="shared" si="11"/>
        <v>1847</v>
      </c>
    </row>
    <row r="717" spans="1:11" x14ac:dyDescent="0.2">
      <c r="A717" s="67" t="s">
        <v>172</v>
      </c>
      <c r="B717" s="68" t="s">
        <v>492</v>
      </c>
      <c r="C717" s="68">
        <v>257</v>
      </c>
      <c r="D717" s="68">
        <v>67</v>
      </c>
      <c r="E717" s="68">
        <v>162</v>
      </c>
      <c r="F717" s="68">
        <v>816</v>
      </c>
      <c r="G717" s="68">
        <v>480</v>
      </c>
      <c r="H717" s="68" t="s">
        <v>177</v>
      </c>
      <c r="I717" s="68" t="s">
        <v>189</v>
      </c>
      <c r="J717" s="69" t="s">
        <v>188</v>
      </c>
      <c r="K717" s="70">
        <f t="shared" si="11"/>
        <v>1782</v>
      </c>
    </row>
    <row r="718" spans="1:11" x14ac:dyDescent="0.2">
      <c r="A718" s="67" t="s">
        <v>172</v>
      </c>
      <c r="B718" s="68" t="s">
        <v>496</v>
      </c>
      <c r="C718" s="68">
        <v>340</v>
      </c>
      <c r="D718" s="68">
        <v>65</v>
      </c>
      <c r="E718" s="68">
        <v>168</v>
      </c>
      <c r="F718" s="68">
        <v>920</v>
      </c>
      <c r="G718" s="68">
        <v>494</v>
      </c>
      <c r="H718" s="68" t="s">
        <v>183</v>
      </c>
      <c r="I718" s="68" t="s">
        <v>184</v>
      </c>
      <c r="J718" s="69" t="s">
        <v>188</v>
      </c>
      <c r="K718" s="70">
        <f t="shared" si="11"/>
        <v>1987</v>
      </c>
    </row>
    <row r="719" spans="1:11" x14ac:dyDescent="0.2">
      <c r="A719" s="67" t="s">
        <v>176</v>
      </c>
      <c r="B719" s="68" t="s">
        <v>493</v>
      </c>
      <c r="C719" s="68">
        <v>273</v>
      </c>
      <c r="D719" s="68">
        <v>64</v>
      </c>
      <c r="E719" s="68">
        <v>169</v>
      </c>
      <c r="F719" s="68">
        <v>971</v>
      </c>
      <c r="G719" s="68">
        <v>485</v>
      </c>
      <c r="H719" s="68" t="s">
        <v>180</v>
      </c>
      <c r="I719" s="68" t="s">
        <v>174</v>
      </c>
      <c r="J719" s="69" t="s">
        <v>185</v>
      </c>
      <c r="K719" s="70">
        <f t="shared" si="11"/>
        <v>1962</v>
      </c>
    </row>
    <row r="720" spans="1:11" x14ac:dyDescent="0.2">
      <c r="A720" s="67" t="s">
        <v>187</v>
      </c>
      <c r="B720" s="68" t="s">
        <v>494</v>
      </c>
      <c r="C720" s="68">
        <v>251</v>
      </c>
      <c r="D720" s="68">
        <v>70</v>
      </c>
      <c r="E720" s="68">
        <v>127</v>
      </c>
      <c r="F720" s="68">
        <v>811</v>
      </c>
      <c r="G720" s="68">
        <v>544</v>
      </c>
      <c r="H720" s="68" t="s">
        <v>183</v>
      </c>
      <c r="I720" s="68" t="s">
        <v>186</v>
      </c>
      <c r="J720" s="69" t="s">
        <v>471</v>
      </c>
      <c r="K720" s="70">
        <f t="shared" si="11"/>
        <v>1803</v>
      </c>
    </row>
    <row r="721" spans="1:11" x14ac:dyDescent="0.2">
      <c r="A721" s="67" t="s">
        <v>182</v>
      </c>
      <c r="B721" s="68" t="s">
        <v>492</v>
      </c>
      <c r="C721" s="68">
        <v>319</v>
      </c>
      <c r="D721" s="68">
        <v>75</v>
      </c>
      <c r="E721" s="68">
        <v>164</v>
      </c>
      <c r="F721" s="68">
        <v>888</v>
      </c>
      <c r="G721" s="68">
        <v>454</v>
      </c>
      <c r="H721" s="68" t="s">
        <v>183</v>
      </c>
      <c r="I721" s="68" t="s">
        <v>178</v>
      </c>
      <c r="J721" s="69" t="s">
        <v>471</v>
      </c>
      <c r="K721" s="70">
        <f t="shared" si="11"/>
        <v>1900</v>
      </c>
    </row>
    <row r="722" spans="1:11" x14ac:dyDescent="0.2">
      <c r="A722" s="67" t="s">
        <v>182</v>
      </c>
      <c r="B722" s="68" t="s">
        <v>496</v>
      </c>
      <c r="C722" s="68">
        <v>345</v>
      </c>
      <c r="D722" s="68">
        <v>67</v>
      </c>
      <c r="E722" s="68">
        <v>158</v>
      </c>
      <c r="F722" s="68">
        <v>917</v>
      </c>
      <c r="G722" s="68">
        <v>472</v>
      </c>
      <c r="H722" s="68" t="s">
        <v>173</v>
      </c>
      <c r="I722" s="68" t="s">
        <v>178</v>
      </c>
      <c r="J722" s="69" t="s">
        <v>175</v>
      </c>
      <c r="K722" s="70">
        <f t="shared" si="11"/>
        <v>1959</v>
      </c>
    </row>
    <row r="723" spans="1:11" x14ac:dyDescent="0.2">
      <c r="A723" s="67" t="s">
        <v>176</v>
      </c>
      <c r="B723" s="68" t="s">
        <v>497</v>
      </c>
      <c r="C723" s="68">
        <v>294</v>
      </c>
      <c r="D723" s="68">
        <v>50</v>
      </c>
      <c r="E723" s="68">
        <v>152</v>
      </c>
      <c r="F723" s="68">
        <v>844</v>
      </c>
      <c r="G723" s="68">
        <v>481</v>
      </c>
      <c r="H723" s="68" t="s">
        <v>173</v>
      </c>
      <c r="I723" s="68" t="s">
        <v>174</v>
      </c>
      <c r="J723" s="69" t="s">
        <v>175</v>
      </c>
      <c r="K723" s="70">
        <f t="shared" si="11"/>
        <v>1821</v>
      </c>
    </row>
    <row r="724" spans="1:11" x14ac:dyDescent="0.2">
      <c r="A724" s="67" t="s">
        <v>179</v>
      </c>
      <c r="B724" s="68" t="s">
        <v>493</v>
      </c>
      <c r="C724" s="68">
        <v>346</v>
      </c>
      <c r="D724" s="68">
        <v>52</v>
      </c>
      <c r="E724" s="68">
        <v>180</v>
      </c>
      <c r="F724" s="68">
        <v>900</v>
      </c>
      <c r="G724" s="68">
        <v>558</v>
      </c>
      <c r="H724" s="68" t="s">
        <v>173</v>
      </c>
      <c r="I724" s="68" t="s">
        <v>186</v>
      </c>
      <c r="J724" s="69" t="s">
        <v>185</v>
      </c>
      <c r="K724" s="70">
        <f t="shared" si="11"/>
        <v>2036</v>
      </c>
    </row>
    <row r="725" spans="1:11" x14ac:dyDescent="0.2">
      <c r="A725" s="67" t="s">
        <v>182</v>
      </c>
      <c r="B725" s="68" t="s">
        <v>495</v>
      </c>
      <c r="C725" s="68">
        <v>303</v>
      </c>
      <c r="D725" s="68">
        <v>77</v>
      </c>
      <c r="E725" s="68">
        <v>128</v>
      </c>
      <c r="F725" s="68">
        <v>866</v>
      </c>
      <c r="G725" s="68">
        <v>468</v>
      </c>
      <c r="H725" s="68" t="s">
        <v>177</v>
      </c>
      <c r="I725" s="68" t="s">
        <v>186</v>
      </c>
      <c r="J725" s="69" t="s">
        <v>471</v>
      </c>
      <c r="K725" s="70">
        <f t="shared" si="11"/>
        <v>1842</v>
      </c>
    </row>
    <row r="726" spans="1:11" x14ac:dyDescent="0.2">
      <c r="A726" s="67" t="s">
        <v>187</v>
      </c>
      <c r="B726" s="68" t="s">
        <v>492</v>
      </c>
      <c r="C726" s="68">
        <v>288</v>
      </c>
      <c r="D726" s="68">
        <v>58</v>
      </c>
      <c r="E726" s="68">
        <v>131</v>
      </c>
      <c r="F726" s="68">
        <v>951</v>
      </c>
      <c r="G726" s="68">
        <v>536</v>
      </c>
      <c r="H726" s="68" t="s">
        <v>173</v>
      </c>
      <c r="I726" s="68" t="s">
        <v>174</v>
      </c>
      <c r="J726" s="69" t="s">
        <v>471</v>
      </c>
      <c r="K726" s="70">
        <f t="shared" si="11"/>
        <v>1964</v>
      </c>
    </row>
    <row r="727" spans="1:11" x14ac:dyDescent="0.2">
      <c r="A727" s="67" t="s">
        <v>182</v>
      </c>
      <c r="B727" s="68" t="s">
        <v>495</v>
      </c>
      <c r="C727" s="68">
        <v>343</v>
      </c>
      <c r="D727" s="68">
        <v>68</v>
      </c>
      <c r="E727" s="68">
        <v>136</v>
      </c>
      <c r="F727" s="68">
        <v>934</v>
      </c>
      <c r="G727" s="68">
        <v>543</v>
      </c>
      <c r="H727" s="68" t="s">
        <v>183</v>
      </c>
      <c r="I727" s="68" t="s">
        <v>186</v>
      </c>
      <c r="J727" s="69" t="s">
        <v>471</v>
      </c>
      <c r="K727" s="70">
        <f t="shared" si="11"/>
        <v>2024</v>
      </c>
    </row>
    <row r="728" spans="1:11" x14ac:dyDescent="0.2">
      <c r="A728" s="67" t="s">
        <v>176</v>
      </c>
      <c r="B728" s="68" t="s">
        <v>497</v>
      </c>
      <c r="C728" s="68">
        <v>277</v>
      </c>
      <c r="D728" s="68">
        <v>55</v>
      </c>
      <c r="E728" s="68">
        <v>169</v>
      </c>
      <c r="F728" s="68">
        <v>868</v>
      </c>
      <c r="G728" s="68">
        <v>461</v>
      </c>
      <c r="H728" s="68" t="s">
        <v>180</v>
      </c>
      <c r="I728" s="68" t="s">
        <v>186</v>
      </c>
      <c r="J728" s="69" t="s">
        <v>471</v>
      </c>
      <c r="K728" s="70">
        <f t="shared" si="11"/>
        <v>1830</v>
      </c>
    </row>
    <row r="729" spans="1:11" x14ac:dyDescent="0.2">
      <c r="A729" s="67" t="s">
        <v>187</v>
      </c>
      <c r="B729" s="68" t="s">
        <v>495</v>
      </c>
      <c r="C729" s="68">
        <v>318</v>
      </c>
      <c r="D729" s="68">
        <v>74</v>
      </c>
      <c r="E729" s="68">
        <v>171</v>
      </c>
      <c r="F729" s="68">
        <v>804</v>
      </c>
      <c r="G729" s="68">
        <v>558</v>
      </c>
      <c r="H729" s="68" t="s">
        <v>177</v>
      </c>
      <c r="I729" s="68" t="s">
        <v>184</v>
      </c>
      <c r="J729" s="69" t="s">
        <v>185</v>
      </c>
      <c r="K729" s="70">
        <f t="shared" si="11"/>
        <v>1925</v>
      </c>
    </row>
    <row r="730" spans="1:11" x14ac:dyDescent="0.2">
      <c r="A730" s="67" t="s">
        <v>187</v>
      </c>
      <c r="B730" s="68" t="s">
        <v>494</v>
      </c>
      <c r="C730" s="68">
        <v>264</v>
      </c>
      <c r="D730" s="68">
        <v>74</v>
      </c>
      <c r="E730" s="68">
        <v>157</v>
      </c>
      <c r="F730" s="68">
        <v>870</v>
      </c>
      <c r="G730" s="68">
        <v>499</v>
      </c>
      <c r="H730" s="68" t="s">
        <v>183</v>
      </c>
      <c r="I730" s="68" t="s">
        <v>186</v>
      </c>
      <c r="J730" s="69" t="s">
        <v>175</v>
      </c>
      <c r="K730" s="70">
        <f t="shared" si="11"/>
        <v>1864</v>
      </c>
    </row>
    <row r="731" spans="1:11" x14ac:dyDescent="0.2">
      <c r="A731" s="67" t="s">
        <v>172</v>
      </c>
      <c r="B731" s="68" t="s">
        <v>497</v>
      </c>
      <c r="C731" s="68">
        <v>301</v>
      </c>
      <c r="D731" s="68">
        <v>67</v>
      </c>
      <c r="E731" s="68">
        <v>142</v>
      </c>
      <c r="F731" s="68">
        <v>836</v>
      </c>
      <c r="G731" s="68">
        <v>467</v>
      </c>
      <c r="H731" s="68" t="s">
        <v>177</v>
      </c>
      <c r="I731" s="68" t="s">
        <v>174</v>
      </c>
      <c r="J731" s="69" t="s">
        <v>188</v>
      </c>
      <c r="K731" s="70">
        <f t="shared" si="11"/>
        <v>1813</v>
      </c>
    </row>
    <row r="732" spans="1:11" x14ac:dyDescent="0.2">
      <c r="A732" s="67" t="s">
        <v>187</v>
      </c>
      <c r="B732" s="68" t="s">
        <v>492</v>
      </c>
      <c r="C732" s="68">
        <v>261</v>
      </c>
      <c r="D732" s="68">
        <v>59</v>
      </c>
      <c r="E732" s="68">
        <v>173</v>
      </c>
      <c r="F732" s="68">
        <v>842</v>
      </c>
      <c r="G732" s="68">
        <v>481</v>
      </c>
      <c r="H732" s="68" t="s">
        <v>177</v>
      </c>
      <c r="I732" s="68" t="s">
        <v>178</v>
      </c>
      <c r="J732" s="69" t="s">
        <v>471</v>
      </c>
      <c r="K732" s="70">
        <f t="shared" si="11"/>
        <v>1816</v>
      </c>
    </row>
    <row r="733" spans="1:11" x14ac:dyDescent="0.2">
      <c r="A733" s="67" t="s">
        <v>182</v>
      </c>
      <c r="B733" s="68" t="s">
        <v>493</v>
      </c>
      <c r="C733" s="68">
        <v>338</v>
      </c>
      <c r="D733" s="68">
        <v>68</v>
      </c>
      <c r="E733" s="68">
        <v>150</v>
      </c>
      <c r="F733" s="68">
        <v>877</v>
      </c>
      <c r="G733" s="68">
        <v>490</v>
      </c>
      <c r="H733" s="68" t="s">
        <v>177</v>
      </c>
      <c r="I733" s="68" t="s">
        <v>178</v>
      </c>
      <c r="J733" s="69" t="s">
        <v>175</v>
      </c>
      <c r="K733" s="70">
        <f t="shared" si="11"/>
        <v>1923</v>
      </c>
    </row>
    <row r="734" spans="1:11" x14ac:dyDescent="0.2">
      <c r="A734" s="67" t="s">
        <v>187</v>
      </c>
      <c r="B734" s="68" t="s">
        <v>495</v>
      </c>
      <c r="C734" s="68">
        <v>301</v>
      </c>
      <c r="D734" s="68">
        <v>65</v>
      </c>
      <c r="E734" s="68">
        <v>129</v>
      </c>
      <c r="F734" s="68">
        <v>975</v>
      </c>
      <c r="G734" s="68">
        <v>479</v>
      </c>
      <c r="H734" s="68" t="s">
        <v>183</v>
      </c>
      <c r="I734" s="68" t="s">
        <v>178</v>
      </c>
      <c r="J734" s="69" t="s">
        <v>188</v>
      </c>
      <c r="K734" s="70">
        <f t="shared" si="11"/>
        <v>1949</v>
      </c>
    </row>
    <row r="735" spans="1:11" x14ac:dyDescent="0.2">
      <c r="A735" s="67" t="s">
        <v>187</v>
      </c>
      <c r="B735" s="68" t="s">
        <v>497</v>
      </c>
      <c r="C735" s="68">
        <v>341</v>
      </c>
      <c r="D735" s="68">
        <v>58</v>
      </c>
      <c r="E735" s="68">
        <v>171</v>
      </c>
      <c r="F735" s="68">
        <v>816</v>
      </c>
      <c r="G735" s="68">
        <v>524</v>
      </c>
      <c r="H735" s="68" t="s">
        <v>177</v>
      </c>
      <c r="I735" s="68" t="s">
        <v>184</v>
      </c>
      <c r="J735" s="69" t="s">
        <v>471</v>
      </c>
      <c r="K735" s="70">
        <f t="shared" si="11"/>
        <v>1910</v>
      </c>
    </row>
    <row r="736" spans="1:11" x14ac:dyDescent="0.2">
      <c r="A736" s="67" t="s">
        <v>182</v>
      </c>
      <c r="B736" s="68" t="s">
        <v>497</v>
      </c>
      <c r="C736" s="68">
        <v>321</v>
      </c>
      <c r="D736" s="68">
        <v>70</v>
      </c>
      <c r="E736" s="68">
        <v>176</v>
      </c>
      <c r="F736" s="68">
        <v>855</v>
      </c>
      <c r="G736" s="68">
        <v>487</v>
      </c>
      <c r="H736" s="68" t="s">
        <v>180</v>
      </c>
      <c r="I736" s="68" t="s">
        <v>174</v>
      </c>
      <c r="J736" s="69" t="s">
        <v>175</v>
      </c>
      <c r="K736" s="70">
        <f t="shared" si="11"/>
        <v>1909</v>
      </c>
    </row>
    <row r="737" spans="1:11" x14ac:dyDescent="0.2">
      <c r="A737" s="67" t="s">
        <v>176</v>
      </c>
      <c r="B737" s="68" t="s">
        <v>497</v>
      </c>
      <c r="C737" s="68">
        <v>327</v>
      </c>
      <c r="D737" s="68">
        <v>75</v>
      </c>
      <c r="E737" s="68">
        <v>164</v>
      </c>
      <c r="F737" s="68">
        <v>940</v>
      </c>
      <c r="G737" s="68">
        <v>471</v>
      </c>
      <c r="H737" s="68" t="s">
        <v>177</v>
      </c>
      <c r="I737" s="68" t="s">
        <v>184</v>
      </c>
      <c r="J737" s="69" t="s">
        <v>175</v>
      </c>
      <c r="K737" s="70">
        <f t="shared" si="11"/>
        <v>1977</v>
      </c>
    </row>
    <row r="738" spans="1:11" x14ac:dyDescent="0.2">
      <c r="A738" s="67" t="s">
        <v>187</v>
      </c>
      <c r="B738" s="68" t="s">
        <v>493</v>
      </c>
      <c r="C738" s="68">
        <v>291</v>
      </c>
      <c r="D738" s="68">
        <v>80</v>
      </c>
      <c r="E738" s="68">
        <v>163</v>
      </c>
      <c r="F738" s="68">
        <v>924</v>
      </c>
      <c r="G738" s="68">
        <v>529</v>
      </c>
      <c r="H738" s="68" t="s">
        <v>180</v>
      </c>
      <c r="I738" s="68" t="s">
        <v>181</v>
      </c>
      <c r="J738" s="69" t="s">
        <v>188</v>
      </c>
      <c r="K738" s="70">
        <f t="shared" si="11"/>
        <v>1987</v>
      </c>
    </row>
    <row r="739" spans="1:11" x14ac:dyDescent="0.2">
      <c r="A739" s="67" t="s">
        <v>176</v>
      </c>
      <c r="B739" s="68" t="s">
        <v>496</v>
      </c>
      <c r="C739" s="68">
        <v>344</v>
      </c>
      <c r="D739" s="68">
        <v>53</v>
      </c>
      <c r="E739" s="68">
        <v>124</v>
      </c>
      <c r="F739" s="68">
        <v>888</v>
      </c>
      <c r="G739" s="68">
        <v>495</v>
      </c>
      <c r="H739" s="68" t="s">
        <v>177</v>
      </c>
      <c r="I739" s="68" t="s">
        <v>178</v>
      </c>
      <c r="J739" s="69" t="s">
        <v>188</v>
      </c>
      <c r="K739" s="70">
        <f t="shared" si="11"/>
        <v>1904</v>
      </c>
    </row>
    <row r="740" spans="1:11" x14ac:dyDescent="0.2">
      <c r="A740" s="67" t="s">
        <v>176</v>
      </c>
      <c r="B740" s="68" t="s">
        <v>496</v>
      </c>
      <c r="C740" s="68">
        <v>299</v>
      </c>
      <c r="D740" s="68">
        <v>73</v>
      </c>
      <c r="E740" s="68">
        <v>171</v>
      </c>
      <c r="F740" s="68">
        <v>941</v>
      </c>
      <c r="G740" s="68">
        <v>542</v>
      </c>
      <c r="H740" s="68" t="s">
        <v>173</v>
      </c>
      <c r="I740" s="68" t="s">
        <v>178</v>
      </c>
      <c r="J740" s="69" t="s">
        <v>175</v>
      </c>
      <c r="K740" s="70">
        <f t="shared" si="11"/>
        <v>2026</v>
      </c>
    </row>
    <row r="741" spans="1:11" x14ac:dyDescent="0.2">
      <c r="A741" s="67" t="s">
        <v>176</v>
      </c>
      <c r="B741" s="68" t="s">
        <v>496</v>
      </c>
      <c r="C741" s="68">
        <v>255</v>
      </c>
      <c r="D741" s="68">
        <v>57</v>
      </c>
      <c r="E741" s="68">
        <v>162</v>
      </c>
      <c r="F741" s="68">
        <v>829</v>
      </c>
      <c r="G741" s="68">
        <v>461</v>
      </c>
      <c r="H741" s="68" t="s">
        <v>177</v>
      </c>
      <c r="I741" s="68" t="s">
        <v>181</v>
      </c>
      <c r="J741" s="69" t="s">
        <v>185</v>
      </c>
      <c r="K741" s="70">
        <f t="shared" si="11"/>
        <v>1764</v>
      </c>
    </row>
    <row r="742" spans="1:11" x14ac:dyDescent="0.2">
      <c r="A742" s="67" t="s">
        <v>172</v>
      </c>
      <c r="B742" s="68" t="s">
        <v>495</v>
      </c>
      <c r="C742" s="68">
        <v>280</v>
      </c>
      <c r="D742" s="68">
        <v>73</v>
      </c>
      <c r="E742" s="68">
        <v>136</v>
      </c>
      <c r="F742" s="68">
        <v>927</v>
      </c>
      <c r="G742" s="68">
        <v>558</v>
      </c>
      <c r="H742" s="68" t="s">
        <v>177</v>
      </c>
      <c r="I742" s="68" t="s">
        <v>178</v>
      </c>
      <c r="J742" s="69" t="s">
        <v>188</v>
      </c>
      <c r="K742" s="70">
        <f t="shared" si="11"/>
        <v>1974</v>
      </c>
    </row>
    <row r="743" spans="1:11" x14ac:dyDescent="0.2">
      <c r="A743" s="67" t="s">
        <v>179</v>
      </c>
      <c r="B743" s="68" t="s">
        <v>497</v>
      </c>
      <c r="C743" s="68">
        <v>338</v>
      </c>
      <c r="D743" s="68">
        <v>75</v>
      </c>
      <c r="E743" s="68">
        <v>134</v>
      </c>
      <c r="F743" s="68">
        <v>863</v>
      </c>
      <c r="G743" s="68">
        <v>514</v>
      </c>
      <c r="H743" s="68" t="s">
        <v>177</v>
      </c>
      <c r="I743" s="68" t="s">
        <v>174</v>
      </c>
      <c r="J743" s="69" t="s">
        <v>175</v>
      </c>
      <c r="K743" s="70">
        <f t="shared" si="11"/>
        <v>1924</v>
      </c>
    </row>
    <row r="744" spans="1:11" x14ac:dyDescent="0.2">
      <c r="A744" s="67" t="s">
        <v>187</v>
      </c>
      <c r="B744" s="68" t="s">
        <v>495</v>
      </c>
      <c r="C744" s="68">
        <v>303</v>
      </c>
      <c r="D744" s="68">
        <v>77</v>
      </c>
      <c r="E744" s="68">
        <v>128</v>
      </c>
      <c r="F744" s="68">
        <v>866</v>
      </c>
      <c r="G744" s="68">
        <v>468</v>
      </c>
      <c r="H744" s="68" t="s">
        <v>177</v>
      </c>
      <c r="I744" s="68" t="s">
        <v>186</v>
      </c>
      <c r="J744" s="69" t="s">
        <v>175</v>
      </c>
      <c r="K744" s="70">
        <f t="shared" si="11"/>
        <v>1842</v>
      </c>
    </row>
    <row r="745" spans="1:11" x14ac:dyDescent="0.2">
      <c r="A745" s="67" t="s">
        <v>172</v>
      </c>
      <c r="B745" s="68" t="s">
        <v>494</v>
      </c>
      <c r="C745" s="68">
        <v>310</v>
      </c>
      <c r="D745" s="68">
        <v>59</v>
      </c>
      <c r="E745" s="68">
        <v>163</v>
      </c>
      <c r="F745" s="68">
        <v>935</v>
      </c>
      <c r="G745" s="68">
        <v>477</v>
      </c>
      <c r="H745" s="68" t="s">
        <v>177</v>
      </c>
      <c r="I745" s="68" t="s">
        <v>174</v>
      </c>
      <c r="J745" s="69" t="s">
        <v>471</v>
      </c>
      <c r="K745" s="70">
        <f t="shared" si="11"/>
        <v>1944</v>
      </c>
    </row>
    <row r="746" spans="1:11" x14ac:dyDescent="0.2">
      <c r="A746" s="67" t="s">
        <v>179</v>
      </c>
      <c r="B746" s="68" t="s">
        <v>495</v>
      </c>
      <c r="C746" s="68">
        <v>286</v>
      </c>
      <c r="D746" s="68">
        <v>61</v>
      </c>
      <c r="E746" s="68">
        <v>120</v>
      </c>
      <c r="F746" s="68">
        <v>888</v>
      </c>
      <c r="G746" s="68">
        <v>529</v>
      </c>
      <c r="H746" s="68" t="s">
        <v>173</v>
      </c>
      <c r="I746" s="68" t="s">
        <v>178</v>
      </c>
      <c r="J746" s="69" t="s">
        <v>471</v>
      </c>
      <c r="K746" s="70">
        <f t="shared" si="11"/>
        <v>1884</v>
      </c>
    </row>
    <row r="747" spans="1:11" x14ac:dyDescent="0.2">
      <c r="A747" s="67" t="s">
        <v>187</v>
      </c>
      <c r="B747" s="68" t="s">
        <v>496</v>
      </c>
      <c r="C747" s="68">
        <v>297</v>
      </c>
      <c r="D747" s="68">
        <v>72</v>
      </c>
      <c r="E747" s="68">
        <v>158</v>
      </c>
      <c r="F747" s="68">
        <v>802</v>
      </c>
      <c r="G747" s="68">
        <v>526</v>
      </c>
      <c r="H747" s="68" t="s">
        <v>177</v>
      </c>
      <c r="I747" s="68" t="s">
        <v>181</v>
      </c>
      <c r="J747" s="69" t="s">
        <v>471</v>
      </c>
      <c r="K747" s="70">
        <f t="shared" si="11"/>
        <v>1855</v>
      </c>
    </row>
    <row r="748" spans="1:11" x14ac:dyDescent="0.2">
      <c r="A748" s="67" t="s">
        <v>182</v>
      </c>
      <c r="B748" s="68" t="s">
        <v>497</v>
      </c>
      <c r="C748" s="68">
        <v>288</v>
      </c>
      <c r="D748" s="68">
        <v>66</v>
      </c>
      <c r="E748" s="68">
        <v>134</v>
      </c>
      <c r="F748" s="68">
        <v>938</v>
      </c>
      <c r="G748" s="68">
        <v>517</v>
      </c>
      <c r="H748" s="68" t="s">
        <v>180</v>
      </c>
      <c r="I748" s="68" t="s">
        <v>174</v>
      </c>
      <c r="J748" s="69" t="s">
        <v>175</v>
      </c>
      <c r="K748" s="70">
        <f t="shared" si="11"/>
        <v>1943</v>
      </c>
    </row>
    <row r="749" spans="1:11" x14ac:dyDescent="0.2">
      <c r="A749" s="67" t="s">
        <v>172</v>
      </c>
      <c r="B749" s="68" t="s">
        <v>496</v>
      </c>
      <c r="C749" s="68">
        <v>318</v>
      </c>
      <c r="D749" s="68">
        <v>52</v>
      </c>
      <c r="E749" s="68">
        <v>173</v>
      </c>
      <c r="F749" s="68">
        <v>851</v>
      </c>
      <c r="G749" s="68">
        <v>462</v>
      </c>
      <c r="H749" s="68" t="s">
        <v>180</v>
      </c>
      <c r="I749" s="68" t="s">
        <v>181</v>
      </c>
      <c r="J749" s="69" t="s">
        <v>471</v>
      </c>
      <c r="K749" s="70">
        <f t="shared" si="11"/>
        <v>1856</v>
      </c>
    </row>
    <row r="750" spans="1:11" x14ac:dyDescent="0.2">
      <c r="A750" s="67" t="s">
        <v>182</v>
      </c>
      <c r="B750" s="68" t="s">
        <v>496</v>
      </c>
      <c r="C750" s="68">
        <v>289</v>
      </c>
      <c r="D750" s="68">
        <v>75</v>
      </c>
      <c r="E750" s="68">
        <v>144</v>
      </c>
      <c r="F750" s="68">
        <v>966</v>
      </c>
      <c r="G750" s="68">
        <v>461</v>
      </c>
      <c r="H750" s="68" t="s">
        <v>183</v>
      </c>
      <c r="I750" s="68" t="s">
        <v>184</v>
      </c>
      <c r="J750" s="69" t="s">
        <v>188</v>
      </c>
      <c r="K750" s="70">
        <f t="shared" si="11"/>
        <v>1935</v>
      </c>
    </row>
    <row r="751" spans="1:11" x14ac:dyDescent="0.2">
      <c r="A751" s="67" t="s">
        <v>176</v>
      </c>
      <c r="B751" s="68" t="s">
        <v>493</v>
      </c>
      <c r="C751" s="68">
        <v>274</v>
      </c>
      <c r="D751" s="68">
        <v>75</v>
      </c>
      <c r="E751" s="68">
        <v>172</v>
      </c>
      <c r="F751" s="68">
        <v>862</v>
      </c>
      <c r="G751" s="68">
        <v>489</v>
      </c>
      <c r="H751" s="68" t="s">
        <v>177</v>
      </c>
      <c r="I751" s="68" t="s">
        <v>186</v>
      </c>
      <c r="J751" s="69" t="s">
        <v>471</v>
      </c>
      <c r="K751" s="70">
        <f t="shared" si="11"/>
        <v>1872</v>
      </c>
    </row>
    <row r="752" spans="1:11" x14ac:dyDescent="0.2">
      <c r="A752" s="67" t="s">
        <v>172</v>
      </c>
      <c r="B752" s="68" t="s">
        <v>494</v>
      </c>
      <c r="C752" s="68">
        <v>269</v>
      </c>
      <c r="D752" s="68">
        <v>64</v>
      </c>
      <c r="E752" s="68">
        <v>130</v>
      </c>
      <c r="F752" s="68">
        <v>919</v>
      </c>
      <c r="G752" s="68">
        <v>560</v>
      </c>
      <c r="H752" s="68" t="s">
        <v>177</v>
      </c>
      <c r="I752" s="68" t="s">
        <v>189</v>
      </c>
      <c r="J752" s="69" t="s">
        <v>185</v>
      </c>
      <c r="K752" s="70">
        <f t="shared" si="11"/>
        <v>1942</v>
      </c>
    </row>
    <row r="753" spans="1:11" x14ac:dyDescent="0.2">
      <c r="A753" s="67" t="s">
        <v>187</v>
      </c>
      <c r="B753" s="68" t="s">
        <v>497</v>
      </c>
      <c r="C753" s="68">
        <v>253</v>
      </c>
      <c r="D753" s="68">
        <v>57</v>
      </c>
      <c r="E753" s="68">
        <v>170</v>
      </c>
      <c r="F753" s="68">
        <v>977</v>
      </c>
      <c r="G753" s="68">
        <v>556</v>
      </c>
      <c r="H753" s="68" t="s">
        <v>173</v>
      </c>
      <c r="I753" s="68" t="s">
        <v>186</v>
      </c>
      <c r="J753" s="69" t="s">
        <v>188</v>
      </c>
      <c r="K753" s="70">
        <f t="shared" si="11"/>
        <v>2013</v>
      </c>
    </row>
    <row r="754" spans="1:11" x14ac:dyDescent="0.2">
      <c r="A754" s="67" t="s">
        <v>187</v>
      </c>
      <c r="B754" s="68" t="s">
        <v>494</v>
      </c>
      <c r="C754" s="68">
        <v>345</v>
      </c>
      <c r="D754" s="68">
        <v>56</v>
      </c>
      <c r="E754" s="68">
        <v>129</v>
      </c>
      <c r="F754" s="68">
        <v>958</v>
      </c>
      <c r="G754" s="68">
        <v>506</v>
      </c>
      <c r="H754" s="68" t="s">
        <v>183</v>
      </c>
      <c r="I754" s="68" t="s">
        <v>186</v>
      </c>
      <c r="J754" s="69" t="s">
        <v>185</v>
      </c>
      <c r="K754" s="70">
        <f t="shared" si="11"/>
        <v>1994</v>
      </c>
    </row>
    <row r="755" spans="1:11" x14ac:dyDescent="0.2">
      <c r="A755" s="67" t="s">
        <v>187</v>
      </c>
      <c r="B755" s="68" t="s">
        <v>492</v>
      </c>
      <c r="C755" s="68">
        <v>318</v>
      </c>
      <c r="D755" s="68">
        <v>57</v>
      </c>
      <c r="E755" s="68">
        <v>145</v>
      </c>
      <c r="F755" s="68">
        <v>849</v>
      </c>
      <c r="G755" s="68">
        <v>476</v>
      </c>
      <c r="H755" s="68" t="s">
        <v>173</v>
      </c>
      <c r="I755" s="68" t="s">
        <v>184</v>
      </c>
      <c r="J755" s="69" t="s">
        <v>188</v>
      </c>
      <c r="K755" s="70">
        <f t="shared" si="11"/>
        <v>1845</v>
      </c>
    </row>
    <row r="756" spans="1:11" x14ac:dyDescent="0.2">
      <c r="A756" s="67" t="s">
        <v>187</v>
      </c>
      <c r="B756" s="68" t="s">
        <v>495</v>
      </c>
      <c r="C756" s="68">
        <v>339</v>
      </c>
      <c r="D756" s="68">
        <v>71</v>
      </c>
      <c r="E756" s="68">
        <v>155</v>
      </c>
      <c r="F756" s="68">
        <v>815</v>
      </c>
      <c r="G756" s="68">
        <v>535</v>
      </c>
      <c r="H756" s="68" t="s">
        <v>183</v>
      </c>
      <c r="I756" s="68" t="s">
        <v>186</v>
      </c>
      <c r="J756" s="69" t="s">
        <v>175</v>
      </c>
      <c r="K756" s="70">
        <f t="shared" si="11"/>
        <v>1915</v>
      </c>
    </row>
    <row r="757" spans="1:11" x14ac:dyDescent="0.2">
      <c r="A757" s="67" t="s">
        <v>179</v>
      </c>
      <c r="B757" s="68" t="s">
        <v>492</v>
      </c>
      <c r="C757" s="68">
        <v>297</v>
      </c>
      <c r="D757" s="68">
        <v>63</v>
      </c>
      <c r="E757" s="68">
        <v>156</v>
      </c>
      <c r="F757" s="68">
        <v>826</v>
      </c>
      <c r="G757" s="68">
        <v>511</v>
      </c>
      <c r="H757" s="68" t="s">
        <v>180</v>
      </c>
      <c r="I757" s="68" t="s">
        <v>186</v>
      </c>
      <c r="J757" s="69" t="s">
        <v>185</v>
      </c>
      <c r="K757" s="70">
        <f t="shared" si="11"/>
        <v>1853</v>
      </c>
    </row>
    <row r="758" spans="1:11" x14ac:dyDescent="0.2">
      <c r="A758" s="67" t="s">
        <v>182</v>
      </c>
      <c r="B758" s="68" t="s">
        <v>494</v>
      </c>
      <c r="C758" s="68">
        <v>258</v>
      </c>
      <c r="D758" s="68">
        <v>64</v>
      </c>
      <c r="E758" s="68">
        <v>174</v>
      </c>
      <c r="F758" s="68">
        <v>967</v>
      </c>
      <c r="G758" s="68">
        <v>459</v>
      </c>
      <c r="H758" s="68" t="s">
        <v>173</v>
      </c>
      <c r="I758" s="68" t="s">
        <v>189</v>
      </c>
      <c r="J758" s="69" t="s">
        <v>471</v>
      </c>
      <c r="K758" s="70">
        <f t="shared" si="11"/>
        <v>1922</v>
      </c>
    </row>
    <row r="759" spans="1:11" x14ac:dyDescent="0.2">
      <c r="A759" s="67" t="s">
        <v>179</v>
      </c>
      <c r="B759" s="68" t="s">
        <v>496</v>
      </c>
      <c r="C759" s="68">
        <v>291</v>
      </c>
      <c r="D759" s="68">
        <v>52</v>
      </c>
      <c r="E759" s="68">
        <v>163</v>
      </c>
      <c r="F759" s="68">
        <v>885</v>
      </c>
      <c r="G759" s="68">
        <v>545</v>
      </c>
      <c r="H759" s="68" t="s">
        <v>180</v>
      </c>
      <c r="I759" s="68" t="s">
        <v>181</v>
      </c>
      <c r="J759" s="69" t="s">
        <v>471</v>
      </c>
      <c r="K759" s="70">
        <f t="shared" si="11"/>
        <v>1936</v>
      </c>
    </row>
    <row r="760" spans="1:11" x14ac:dyDescent="0.2">
      <c r="A760" s="67" t="s">
        <v>172</v>
      </c>
      <c r="B760" s="68" t="s">
        <v>495</v>
      </c>
      <c r="C760" s="68">
        <v>315</v>
      </c>
      <c r="D760" s="68">
        <v>63</v>
      </c>
      <c r="E760" s="68">
        <v>151</v>
      </c>
      <c r="F760" s="68">
        <v>817</v>
      </c>
      <c r="G760" s="68">
        <v>529</v>
      </c>
      <c r="H760" s="68" t="s">
        <v>180</v>
      </c>
      <c r="I760" s="68" t="s">
        <v>186</v>
      </c>
      <c r="J760" s="69" t="s">
        <v>188</v>
      </c>
      <c r="K760" s="70">
        <f t="shared" si="11"/>
        <v>1875</v>
      </c>
    </row>
    <row r="761" spans="1:11" x14ac:dyDescent="0.2">
      <c r="A761" s="67" t="s">
        <v>176</v>
      </c>
      <c r="B761" s="68" t="s">
        <v>495</v>
      </c>
      <c r="C761" s="68">
        <v>329</v>
      </c>
      <c r="D761" s="68">
        <v>62</v>
      </c>
      <c r="E761" s="68">
        <v>140</v>
      </c>
      <c r="F761" s="68">
        <v>817</v>
      </c>
      <c r="G761" s="68">
        <v>474</v>
      </c>
      <c r="H761" s="68" t="s">
        <v>183</v>
      </c>
      <c r="I761" s="68" t="s">
        <v>189</v>
      </c>
      <c r="J761" s="69" t="s">
        <v>185</v>
      </c>
      <c r="K761" s="70">
        <f t="shared" si="11"/>
        <v>1822</v>
      </c>
    </row>
    <row r="762" spans="1:11" x14ac:dyDescent="0.2">
      <c r="A762" s="67" t="s">
        <v>176</v>
      </c>
      <c r="B762" s="68" t="s">
        <v>493</v>
      </c>
      <c r="C762" s="68">
        <v>304</v>
      </c>
      <c r="D762" s="68">
        <v>61</v>
      </c>
      <c r="E762" s="68">
        <v>133</v>
      </c>
      <c r="F762" s="68">
        <v>933</v>
      </c>
      <c r="G762" s="68">
        <v>558</v>
      </c>
      <c r="H762" s="68" t="s">
        <v>173</v>
      </c>
      <c r="I762" s="68" t="s">
        <v>189</v>
      </c>
      <c r="J762" s="69" t="s">
        <v>188</v>
      </c>
      <c r="K762" s="70">
        <f t="shared" si="11"/>
        <v>1989</v>
      </c>
    </row>
    <row r="763" spans="1:11" x14ac:dyDescent="0.2">
      <c r="A763" s="67" t="s">
        <v>182</v>
      </c>
      <c r="B763" s="68" t="s">
        <v>497</v>
      </c>
      <c r="C763" s="68">
        <v>300</v>
      </c>
      <c r="D763" s="68">
        <v>77</v>
      </c>
      <c r="E763" s="68">
        <v>123</v>
      </c>
      <c r="F763" s="68">
        <v>946</v>
      </c>
      <c r="G763" s="68">
        <v>513</v>
      </c>
      <c r="H763" s="68" t="s">
        <v>177</v>
      </c>
      <c r="I763" s="68" t="s">
        <v>189</v>
      </c>
      <c r="J763" s="69" t="s">
        <v>185</v>
      </c>
      <c r="K763" s="70">
        <f t="shared" si="11"/>
        <v>1959</v>
      </c>
    </row>
    <row r="764" spans="1:11" x14ac:dyDescent="0.2">
      <c r="A764" s="67" t="s">
        <v>176</v>
      </c>
      <c r="B764" s="68" t="s">
        <v>496</v>
      </c>
      <c r="C764" s="68">
        <v>319</v>
      </c>
      <c r="D764" s="68">
        <v>69</v>
      </c>
      <c r="E764" s="68">
        <v>169</v>
      </c>
      <c r="F764" s="68">
        <v>836</v>
      </c>
      <c r="G764" s="68">
        <v>558</v>
      </c>
      <c r="H764" s="68" t="s">
        <v>173</v>
      </c>
      <c r="I764" s="68" t="s">
        <v>181</v>
      </c>
      <c r="J764" s="69" t="s">
        <v>175</v>
      </c>
      <c r="K764" s="70">
        <f t="shared" si="11"/>
        <v>1951</v>
      </c>
    </row>
    <row r="765" spans="1:11" x14ac:dyDescent="0.2">
      <c r="A765" s="67" t="s">
        <v>182</v>
      </c>
      <c r="B765" s="68" t="s">
        <v>496</v>
      </c>
      <c r="C765" s="68">
        <v>263</v>
      </c>
      <c r="D765" s="68">
        <v>66</v>
      </c>
      <c r="E765" s="68">
        <v>130</v>
      </c>
      <c r="F765" s="68">
        <v>959</v>
      </c>
      <c r="G765" s="68">
        <v>476</v>
      </c>
      <c r="H765" s="68" t="s">
        <v>177</v>
      </c>
      <c r="I765" s="68" t="s">
        <v>184</v>
      </c>
      <c r="J765" s="69" t="s">
        <v>188</v>
      </c>
      <c r="K765" s="70">
        <f t="shared" si="11"/>
        <v>1894</v>
      </c>
    </row>
    <row r="766" spans="1:11" x14ac:dyDescent="0.2">
      <c r="A766" s="67" t="s">
        <v>179</v>
      </c>
      <c r="B766" s="68" t="s">
        <v>493</v>
      </c>
      <c r="C766" s="68">
        <v>294</v>
      </c>
      <c r="D766" s="68">
        <v>76</v>
      </c>
      <c r="E766" s="68">
        <v>148</v>
      </c>
      <c r="F766" s="68">
        <v>870</v>
      </c>
      <c r="G766" s="68">
        <v>450</v>
      </c>
      <c r="H766" s="68" t="s">
        <v>173</v>
      </c>
      <c r="I766" s="68" t="s">
        <v>189</v>
      </c>
      <c r="J766" s="69" t="s">
        <v>175</v>
      </c>
      <c r="K766" s="70">
        <f t="shared" si="11"/>
        <v>1838</v>
      </c>
    </row>
    <row r="767" spans="1:11" x14ac:dyDescent="0.2">
      <c r="A767" s="67" t="s">
        <v>182</v>
      </c>
      <c r="B767" s="68" t="s">
        <v>496</v>
      </c>
      <c r="C767" s="68">
        <v>326</v>
      </c>
      <c r="D767" s="68">
        <v>70</v>
      </c>
      <c r="E767" s="68">
        <v>177</v>
      </c>
      <c r="F767" s="68">
        <v>841</v>
      </c>
      <c r="G767" s="68">
        <v>520</v>
      </c>
      <c r="H767" s="68" t="s">
        <v>180</v>
      </c>
      <c r="I767" s="68" t="s">
        <v>181</v>
      </c>
      <c r="J767" s="69" t="s">
        <v>185</v>
      </c>
      <c r="K767" s="70">
        <f t="shared" si="11"/>
        <v>1934</v>
      </c>
    </row>
    <row r="768" spans="1:11" x14ac:dyDescent="0.2">
      <c r="A768" s="67" t="s">
        <v>187</v>
      </c>
      <c r="B768" s="68" t="s">
        <v>493</v>
      </c>
      <c r="C768" s="68">
        <v>282</v>
      </c>
      <c r="D768" s="68">
        <v>66</v>
      </c>
      <c r="E768" s="68">
        <v>162</v>
      </c>
      <c r="F768" s="68">
        <v>964</v>
      </c>
      <c r="G768" s="68">
        <v>499</v>
      </c>
      <c r="H768" s="68" t="s">
        <v>173</v>
      </c>
      <c r="I768" s="68" t="s">
        <v>181</v>
      </c>
      <c r="J768" s="69" t="s">
        <v>175</v>
      </c>
      <c r="K768" s="70">
        <f t="shared" si="11"/>
        <v>1973</v>
      </c>
    </row>
    <row r="769" spans="1:11" x14ac:dyDescent="0.2">
      <c r="A769" s="67" t="s">
        <v>176</v>
      </c>
      <c r="B769" s="68" t="s">
        <v>495</v>
      </c>
      <c r="C769" s="68">
        <v>310</v>
      </c>
      <c r="D769" s="68">
        <v>51</v>
      </c>
      <c r="E769" s="68">
        <v>138</v>
      </c>
      <c r="F769" s="68">
        <v>918</v>
      </c>
      <c r="G769" s="68">
        <v>556</v>
      </c>
      <c r="H769" s="68" t="s">
        <v>180</v>
      </c>
      <c r="I769" s="68" t="s">
        <v>186</v>
      </c>
      <c r="J769" s="69" t="s">
        <v>471</v>
      </c>
      <c r="K769" s="70">
        <f t="shared" si="11"/>
        <v>1973</v>
      </c>
    </row>
    <row r="770" spans="1:11" x14ac:dyDescent="0.2">
      <c r="A770" s="67" t="s">
        <v>187</v>
      </c>
      <c r="B770" s="68" t="s">
        <v>495</v>
      </c>
      <c r="C770" s="68">
        <v>281</v>
      </c>
      <c r="D770" s="68">
        <v>63</v>
      </c>
      <c r="E770" s="68">
        <v>145</v>
      </c>
      <c r="F770" s="68">
        <v>855</v>
      </c>
      <c r="G770" s="68">
        <v>482</v>
      </c>
      <c r="H770" s="68" t="s">
        <v>183</v>
      </c>
      <c r="I770" s="68" t="s">
        <v>181</v>
      </c>
      <c r="J770" s="69" t="s">
        <v>185</v>
      </c>
      <c r="K770" s="70">
        <f t="shared" si="11"/>
        <v>1826</v>
      </c>
    </row>
    <row r="771" spans="1:11" x14ac:dyDescent="0.2">
      <c r="A771" s="67" t="s">
        <v>179</v>
      </c>
      <c r="B771" s="68" t="s">
        <v>495</v>
      </c>
      <c r="C771" s="68">
        <v>330</v>
      </c>
      <c r="D771" s="68">
        <v>63</v>
      </c>
      <c r="E771" s="68">
        <v>152</v>
      </c>
      <c r="F771" s="68">
        <v>829</v>
      </c>
      <c r="G771" s="68">
        <v>466</v>
      </c>
      <c r="H771" s="68" t="s">
        <v>173</v>
      </c>
      <c r="I771" s="68" t="s">
        <v>189</v>
      </c>
      <c r="J771" s="69" t="s">
        <v>185</v>
      </c>
      <c r="K771" s="70">
        <f t="shared" ref="K771:K834" si="12">SUM(C771:G771)</f>
        <v>1840</v>
      </c>
    </row>
    <row r="772" spans="1:11" x14ac:dyDescent="0.2">
      <c r="A772" s="67" t="s">
        <v>172</v>
      </c>
      <c r="B772" s="68" t="s">
        <v>496</v>
      </c>
      <c r="C772" s="68">
        <v>307</v>
      </c>
      <c r="D772" s="68">
        <v>69</v>
      </c>
      <c r="E772" s="68">
        <v>133</v>
      </c>
      <c r="F772" s="68">
        <v>840</v>
      </c>
      <c r="G772" s="68">
        <v>538</v>
      </c>
      <c r="H772" s="68" t="s">
        <v>173</v>
      </c>
      <c r="I772" s="68" t="s">
        <v>186</v>
      </c>
      <c r="J772" s="69" t="s">
        <v>175</v>
      </c>
      <c r="K772" s="70">
        <f t="shared" si="12"/>
        <v>1887</v>
      </c>
    </row>
    <row r="773" spans="1:11" x14ac:dyDescent="0.2">
      <c r="A773" s="67" t="s">
        <v>179</v>
      </c>
      <c r="B773" s="68" t="s">
        <v>494</v>
      </c>
      <c r="C773" s="68">
        <v>269</v>
      </c>
      <c r="D773" s="68">
        <v>68</v>
      </c>
      <c r="E773" s="68">
        <v>127</v>
      </c>
      <c r="F773" s="68">
        <v>937</v>
      </c>
      <c r="G773" s="68">
        <v>513</v>
      </c>
      <c r="H773" s="68" t="s">
        <v>180</v>
      </c>
      <c r="I773" s="68" t="s">
        <v>189</v>
      </c>
      <c r="J773" s="69" t="s">
        <v>185</v>
      </c>
      <c r="K773" s="70">
        <f t="shared" si="12"/>
        <v>1914</v>
      </c>
    </row>
    <row r="774" spans="1:11" x14ac:dyDescent="0.2">
      <c r="A774" s="67" t="s">
        <v>176</v>
      </c>
      <c r="B774" s="68" t="s">
        <v>497</v>
      </c>
      <c r="C774" s="68">
        <v>334</v>
      </c>
      <c r="D774" s="68">
        <v>74</v>
      </c>
      <c r="E774" s="68">
        <v>132</v>
      </c>
      <c r="F774" s="68">
        <v>824</v>
      </c>
      <c r="G774" s="68">
        <v>535</v>
      </c>
      <c r="H774" s="68" t="s">
        <v>180</v>
      </c>
      <c r="I774" s="68" t="s">
        <v>178</v>
      </c>
      <c r="J774" s="69" t="s">
        <v>188</v>
      </c>
      <c r="K774" s="70">
        <f t="shared" si="12"/>
        <v>1899</v>
      </c>
    </row>
    <row r="775" spans="1:11" x14ac:dyDescent="0.2">
      <c r="A775" s="67" t="s">
        <v>176</v>
      </c>
      <c r="B775" s="68" t="s">
        <v>496</v>
      </c>
      <c r="C775" s="68">
        <v>335</v>
      </c>
      <c r="D775" s="68">
        <v>65</v>
      </c>
      <c r="E775" s="68">
        <v>154</v>
      </c>
      <c r="F775" s="68">
        <v>954</v>
      </c>
      <c r="G775" s="68">
        <v>483</v>
      </c>
      <c r="H775" s="68" t="s">
        <v>173</v>
      </c>
      <c r="I775" s="68" t="s">
        <v>184</v>
      </c>
      <c r="J775" s="69" t="s">
        <v>175</v>
      </c>
      <c r="K775" s="70">
        <f t="shared" si="12"/>
        <v>1991</v>
      </c>
    </row>
    <row r="776" spans="1:11" x14ac:dyDescent="0.2">
      <c r="A776" s="67" t="s">
        <v>176</v>
      </c>
      <c r="B776" s="68" t="s">
        <v>496</v>
      </c>
      <c r="C776" s="68">
        <v>264</v>
      </c>
      <c r="D776" s="68">
        <v>79</v>
      </c>
      <c r="E776" s="68">
        <v>150</v>
      </c>
      <c r="F776" s="68">
        <v>819</v>
      </c>
      <c r="G776" s="68">
        <v>546</v>
      </c>
      <c r="H776" s="68" t="s">
        <v>180</v>
      </c>
      <c r="I776" s="68" t="s">
        <v>181</v>
      </c>
      <c r="J776" s="69" t="s">
        <v>471</v>
      </c>
      <c r="K776" s="70">
        <f t="shared" si="12"/>
        <v>1858</v>
      </c>
    </row>
    <row r="777" spans="1:11" x14ac:dyDescent="0.2">
      <c r="A777" s="67" t="s">
        <v>179</v>
      </c>
      <c r="B777" s="68" t="s">
        <v>496</v>
      </c>
      <c r="C777" s="68">
        <v>258</v>
      </c>
      <c r="D777" s="68">
        <v>70</v>
      </c>
      <c r="E777" s="68">
        <v>173</v>
      </c>
      <c r="F777" s="68">
        <v>895</v>
      </c>
      <c r="G777" s="68">
        <v>460</v>
      </c>
      <c r="H777" s="68" t="s">
        <v>183</v>
      </c>
      <c r="I777" s="68" t="s">
        <v>174</v>
      </c>
      <c r="J777" s="69" t="s">
        <v>471</v>
      </c>
      <c r="K777" s="70">
        <f t="shared" si="12"/>
        <v>1856</v>
      </c>
    </row>
    <row r="778" spans="1:11" x14ac:dyDescent="0.2">
      <c r="A778" s="67" t="s">
        <v>187</v>
      </c>
      <c r="B778" s="68" t="s">
        <v>493</v>
      </c>
      <c r="C778" s="68">
        <v>322</v>
      </c>
      <c r="D778" s="68">
        <v>75</v>
      </c>
      <c r="E778" s="68">
        <v>131</v>
      </c>
      <c r="F778" s="68">
        <v>879</v>
      </c>
      <c r="G778" s="68">
        <v>511</v>
      </c>
      <c r="H778" s="68" t="s">
        <v>173</v>
      </c>
      <c r="I778" s="68" t="s">
        <v>186</v>
      </c>
      <c r="J778" s="69" t="s">
        <v>471</v>
      </c>
      <c r="K778" s="70">
        <f t="shared" si="12"/>
        <v>1918</v>
      </c>
    </row>
    <row r="779" spans="1:11" x14ac:dyDescent="0.2">
      <c r="A779" s="67" t="s">
        <v>187</v>
      </c>
      <c r="B779" s="68" t="s">
        <v>495</v>
      </c>
      <c r="C779" s="68">
        <v>307</v>
      </c>
      <c r="D779" s="68">
        <v>51</v>
      </c>
      <c r="E779" s="68">
        <v>149</v>
      </c>
      <c r="F779" s="68">
        <v>888</v>
      </c>
      <c r="G779" s="68">
        <v>559</v>
      </c>
      <c r="H779" s="68" t="s">
        <v>173</v>
      </c>
      <c r="I779" s="68" t="s">
        <v>178</v>
      </c>
      <c r="J779" s="69" t="s">
        <v>185</v>
      </c>
      <c r="K779" s="70">
        <f t="shared" si="12"/>
        <v>1954</v>
      </c>
    </row>
    <row r="780" spans="1:11" x14ac:dyDescent="0.2">
      <c r="A780" s="67" t="s">
        <v>172</v>
      </c>
      <c r="B780" s="68" t="s">
        <v>494</v>
      </c>
      <c r="C780" s="68">
        <v>335</v>
      </c>
      <c r="D780" s="68">
        <v>51</v>
      </c>
      <c r="E780" s="68">
        <v>145</v>
      </c>
      <c r="F780" s="68">
        <v>944</v>
      </c>
      <c r="G780" s="68">
        <v>512</v>
      </c>
      <c r="H780" s="68" t="s">
        <v>183</v>
      </c>
      <c r="I780" s="68" t="s">
        <v>189</v>
      </c>
      <c r="J780" s="69" t="s">
        <v>175</v>
      </c>
      <c r="K780" s="70">
        <f t="shared" si="12"/>
        <v>1987</v>
      </c>
    </row>
    <row r="781" spans="1:11" x14ac:dyDescent="0.2">
      <c r="A781" s="67" t="s">
        <v>187</v>
      </c>
      <c r="B781" s="68" t="s">
        <v>494</v>
      </c>
      <c r="C781" s="68">
        <v>309</v>
      </c>
      <c r="D781" s="68">
        <v>58</v>
      </c>
      <c r="E781" s="68">
        <v>156</v>
      </c>
      <c r="F781" s="68">
        <v>831</v>
      </c>
      <c r="G781" s="68">
        <v>454</v>
      </c>
      <c r="H781" s="68" t="s">
        <v>177</v>
      </c>
      <c r="I781" s="68" t="s">
        <v>174</v>
      </c>
      <c r="J781" s="69" t="s">
        <v>188</v>
      </c>
      <c r="K781" s="70">
        <f t="shared" si="12"/>
        <v>1808</v>
      </c>
    </row>
    <row r="782" spans="1:11" x14ac:dyDescent="0.2">
      <c r="A782" s="67" t="s">
        <v>179</v>
      </c>
      <c r="B782" s="68" t="s">
        <v>497</v>
      </c>
      <c r="C782" s="68">
        <v>342</v>
      </c>
      <c r="D782" s="68">
        <v>79</v>
      </c>
      <c r="E782" s="68">
        <v>136</v>
      </c>
      <c r="F782" s="68">
        <v>979</v>
      </c>
      <c r="G782" s="68">
        <v>495</v>
      </c>
      <c r="H782" s="68" t="s">
        <v>180</v>
      </c>
      <c r="I782" s="68" t="s">
        <v>186</v>
      </c>
      <c r="J782" s="69" t="s">
        <v>175</v>
      </c>
      <c r="K782" s="70">
        <f t="shared" si="12"/>
        <v>2031</v>
      </c>
    </row>
    <row r="783" spans="1:11" x14ac:dyDescent="0.2">
      <c r="A783" s="67" t="s">
        <v>176</v>
      </c>
      <c r="B783" s="68" t="s">
        <v>493</v>
      </c>
      <c r="C783" s="68">
        <v>259</v>
      </c>
      <c r="D783" s="68">
        <v>54</v>
      </c>
      <c r="E783" s="68">
        <v>136</v>
      </c>
      <c r="F783" s="68">
        <v>889</v>
      </c>
      <c r="G783" s="68">
        <v>517</v>
      </c>
      <c r="H783" s="68" t="s">
        <v>177</v>
      </c>
      <c r="I783" s="68" t="s">
        <v>181</v>
      </c>
      <c r="J783" s="69" t="s">
        <v>175</v>
      </c>
      <c r="K783" s="70">
        <f t="shared" si="12"/>
        <v>1855</v>
      </c>
    </row>
    <row r="784" spans="1:11" x14ac:dyDescent="0.2">
      <c r="A784" s="67" t="s">
        <v>176</v>
      </c>
      <c r="B784" s="68" t="s">
        <v>492</v>
      </c>
      <c r="C784" s="68">
        <v>330</v>
      </c>
      <c r="D784" s="68">
        <v>65</v>
      </c>
      <c r="E784" s="68">
        <v>165</v>
      </c>
      <c r="F784" s="68">
        <v>832</v>
      </c>
      <c r="G784" s="68">
        <v>450</v>
      </c>
      <c r="H784" s="68" t="s">
        <v>177</v>
      </c>
      <c r="I784" s="68" t="s">
        <v>181</v>
      </c>
      <c r="J784" s="69" t="s">
        <v>188</v>
      </c>
      <c r="K784" s="70">
        <f t="shared" si="12"/>
        <v>1842</v>
      </c>
    </row>
    <row r="785" spans="1:11" x14ac:dyDescent="0.2">
      <c r="A785" s="67" t="s">
        <v>172</v>
      </c>
      <c r="B785" s="68" t="s">
        <v>494</v>
      </c>
      <c r="C785" s="68">
        <v>295</v>
      </c>
      <c r="D785" s="68">
        <v>52</v>
      </c>
      <c r="E785" s="68">
        <v>129</v>
      </c>
      <c r="F785" s="68">
        <v>898</v>
      </c>
      <c r="G785" s="68">
        <v>459</v>
      </c>
      <c r="H785" s="68" t="s">
        <v>180</v>
      </c>
      <c r="I785" s="68" t="s">
        <v>178</v>
      </c>
      <c r="J785" s="69" t="s">
        <v>188</v>
      </c>
      <c r="K785" s="70">
        <f t="shared" si="12"/>
        <v>1833</v>
      </c>
    </row>
    <row r="786" spans="1:11" x14ac:dyDescent="0.2">
      <c r="A786" s="67" t="s">
        <v>179</v>
      </c>
      <c r="B786" s="68" t="s">
        <v>497</v>
      </c>
      <c r="C786" s="68">
        <v>309</v>
      </c>
      <c r="D786" s="68">
        <v>57</v>
      </c>
      <c r="E786" s="68">
        <v>180</v>
      </c>
      <c r="F786" s="68">
        <v>809</v>
      </c>
      <c r="G786" s="68">
        <v>534</v>
      </c>
      <c r="H786" s="68" t="s">
        <v>180</v>
      </c>
      <c r="I786" s="68" t="s">
        <v>181</v>
      </c>
      <c r="J786" s="69" t="s">
        <v>185</v>
      </c>
      <c r="K786" s="70">
        <f t="shared" si="12"/>
        <v>1889</v>
      </c>
    </row>
    <row r="787" spans="1:11" x14ac:dyDescent="0.2">
      <c r="A787" s="67" t="s">
        <v>187</v>
      </c>
      <c r="B787" s="68" t="s">
        <v>493</v>
      </c>
      <c r="C787" s="68">
        <v>347</v>
      </c>
      <c r="D787" s="68">
        <v>69</v>
      </c>
      <c r="E787" s="68">
        <v>126</v>
      </c>
      <c r="F787" s="68">
        <v>971</v>
      </c>
      <c r="G787" s="68">
        <v>470</v>
      </c>
      <c r="H787" s="68" t="s">
        <v>183</v>
      </c>
      <c r="I787" s="68" t="s">
        <v>189</v>
      </c>
      <c r="J787" s="69" t="s">
        <v>471</v>
      </c>
      <c r="K787" s="70">
        <f t="shared" si="12"/>
        <v>1983</v>
      </c>
    </row>
    <row r="788" spans="1:11" x14ac:dyDescent="0.2">
      <c r="A788" s="67" t="s">
        <v>172</v>
      </c>
      <c r="B788" s="68" t="s">
        <v>492</v>
      </c>
      <c r="C788" s="68">
        <v>320</v>
      </c>
      <c r="D788" s="68">
        <v>72</v>
      </c>
      <c r="E788" s="68">
        <v>147</v>
      </c>
      <c r="F788" s="68">
        <v>838</v>
      </c>
      <c r="G788" s="68">
        <v>497</v>
      </c>
      <c r="H788" s="68" t="s">
        <v>183</v>
      </c>
      <c r="I788" s="68" t="s">
        <v>181</v>
      </c>
      <c r="J788" s="69" t="s">
        <v>175</v>
      </c>
      <c r="K788" s="70">
        <f t="shared" si="12"/>
        <v>1874</v>
      </c>
    </row>
    <row r="789" spans="1:11" x14ac:dyDescent="0.2">
      <c r="A789" s="67" t="s">
        <v>172</v>
      </c>
      <c r="B789" s="68" t="s">
        <v>495</v>
      </c>
      <c r="C789" s="68">
        <v>308</v>
      </c>
      <c r="D789" s="68">
        <v>56</v>
      </c>
      <c r="E789" s="68">
        <v>136</v>
      </c>
      <c r="F789" s="68">
        <v>934</v>
      </c>
      <c r="G789" s="68">
        <v>510</v>
      </c>
      <c r="H789" s="68" t="s">
        <v>173</v>
      </c>
      <c r="I789" s="68" t="s">
        <v>174</v>
      </c>
      <c r="J789" s="69" t="s">
        <v>175</v>
      </c>
      <c r="K789" s="70">
        <f t="shared" si="12"/>
        <v>1944</v>
      </c>
    </row>
    <row r="790" spans="1:11" x14ac:dyDescent="0.2">
      <c r="A790" s="67" t="s">
        <v>187</v>
      </c>
      <c r="B790" s="68" t="s">
        <v>497</v>
      </c>
      <c r="C790" s="68">
        <v>273</v>
      </c>
      <c r="D790" s="68">
        <v>62</v>
      </c>
      <c r="E790" s="68">
        <v>142</v>
      </c>
      <c r="F790" s="68">
        <v>934</v>
      </c>
      <c r="G790" s="68">
        <v>504</v>
      </c>
      <c r="H790" s="68" t="s">
        <v>173</v>
      </c>
      <c r="I790" s="68" t="s">
        <v>189</v>
      </c>
      <c r="J790" s="69" t="s">
        <v>185</v>
      </c>
      <c r="K790" s="70">
        <f t="shared" si="12"/>
        <v>1915</v>
      </c>
    </row>
    <row r="791" spans="1:11" x14ac:dyDescent="0.2">
      <c r="A791" s="67" t="s">
        <v>187</v>
      </c>
      <c r="B791" s="68" t="s">
        <v>497</v>
      </c>
      <c r="C791" s="68">
        <v>303</v>
      </c>
      <c r="D791" s="68">
        <v>71</v>
      </c>
      <c r="E791" s="68">
        <v>167</v>
      </c>
      <c r="F791" s="68">
        <v>868</v>
      </c>
      <c r="G791" s="68">
        <v>525</v>
      </c>
      <c r="H791" s="68" t="s">
        <v>180</v>
      </c>
      <c r="I791" s="68" t="s">
        <v>186</v>
      </c>
      <c r="J791" s="69" t="s">
        <v>175</v>
      </c>
      <c r="K791" s="70">
        <f t="shared" si="12"/>
        <v>1934</v>
      </c>
    </row>
    <row r="792" spans="1:11" x14ac:dyDescent="0.2">
      <c r="A792" s="67" t="s">
        <v>172</v>
      </c>
      <c r="B792" s="68" t="s">
        <v>493</v>
      </c>
      <c r="C792" s="68">
        <v>349</v>
      </c>
      <c r="D792" s="68">
        <v>67</v>
      </c>
      <c r="E792" s="68">
        <v>152</v>
      </c>
      <c r="F792" s="68">
        <v>951</v>
      </c>
      <c r="G792" s="68">
        <v>521</v>
      </c>
      <c r="H792" s="68" t="s">
        <v>183</v>
      </c>
      <c r="I792" s="68" t="s">
        <v>178</v>
      </c>
      <c r="J792" s="69" t="s">
        <v>185</v>
      </c>
      <c r="K792" s="70">
        <f t="shared" si="12"/>
        <v>2040</v>
      </c>
    </row>
    <row r="793" spans="1:11" x14ac:dyDescent="0.2">
      <c r="A793" s="67" t="s">
        <v>172</v>
      </c>
      <c r="B793" s="68" t="s">
        <v>493</v>
      </c>
      <c r="C793" s="68">
        <v>335</v>
      </c>
      <c r="D793" s="68">
        <v>64</v>
      </c>
      <c r="E793" s="68">
        <v>175</v>
      </c>
      <c r="F793" s="68">
        <v>930</v>
      </c>
      <c r="G793" s="68">
        <v>504</v>
      </c>
      <c r="H793" s="68" t="s">
        <v>183</v>
      </c>
      <c r="I793" s="68" t="s">
        <v>174</v>
      </c>
      <c r="J793" s="69" t="s">
        <v>188</v>
      </c>
      <c r="K793" s="70">
        <f t="shared" si="12"/>
        <v>2008</v>
      </c>
    </row>
    <row r="794" spans="1:11" x14ac:dyDescent="0.2">
      <c r="A794" s="67" t="s">
        <v>172</v>
      </c>
      <c r="B794" s="68" t="s">
        <v>492</v>
      </c>
      <c r="C794" s="68">
        <v>288</v>
      </c>
      <c r="D794" s="68">
        <v>58</v>
      </c>
      <c r="E794" s="68">
        <v>131</v>
      </c>
      <c r="F794" s="68">
        <v>951</v>
      </c>
      <c r="G794" s="68">
        <v>536</v>
      </c>
      <c r="H794" s="68" t="s">
        <v>173</v>
      </c>
      <c r="I794" s="68" t="s">
        <v>174</v>
      </c>
      <c r="J794" s="69" t="s">
        <v>471</v>
      </c>
      <c r="K794" s="70">
        <f t="shared" si="12"/>
        <v>1964</v>
      </c>
    </row>
    <row r="795" spans="1:11" x14ac:dyDescent="0.2">
      <c r="A795" s="67" t="s">
        <v>187</v>
      </c>
      <c r="B795" s="68" t="s">
        <v>496</v>
      </c>
      <c r="C795" s="68">
        <v>292</v>
      </c>
      <c r="D795" s="68">
        <v>53</v>
      </c>
      <c r="E795" s="68">
        <v>153</v>
      </c>
      <c r="F795" s="68">
        <v>969</v>
      </c>
      <c r="G795" s="68">
        <v>504</v>
      </c>
      <c r="H795" s="68" t="s">
        <v>177</v>
      </c>
      <c r="I795" s="68" t="s">
        <v>186</v>
      </c>
      <c r="J795" s="69" t="s">
        <v>175</v>
      </c>
      <c r="K795" s="70">
        <f t="shared" si="12"/>
        <v>1971</v>
      </c>
    </row>
    <row r="796" spans="1:11" x14ac:dyDescent="0.2">
      <c r="A796" s="67" t="s">
        <v>182</v>
      </c>
      <c r="B796" s="68" t="s">
        <v>497</v>
      </c>
      <c r="C796" s="68">
        <v>301</v>
      </c>
      <c r="D796" s="68">
        <v>64</v>
      </c>
      <c r="E796" s="68">
        <v>129</v>
      </c>
      <c r="F796" s="68">
        <v>952</v>
      </c>
      <c r="G796" s="68">
        <v>520</v>
      </c>
      <c r="H796" s="68" t="s">
        <v>180</v>
      </c>
      <c r="I796" s="68" t="s">
        <v>178</v>
      </c>
      <c r="J796" s="69" t="s">
        <v>471</v>
      </c>
      <c r="K796" s="70">
        <f t="shared" si="12"/>
        <v>1966</v>
      </c>
    </row>
    <row r="797" spans="1:11" x14ac:dyDescent="0.2">
      <c r="A797" s="67" t="s">
        <v>182</v>
      </c>
      <c r="B797" s="68" t="s">
        <v>497</v>
      </c>
      <c r="C797" s="68">
        <v>328</v>
      </c>
      <c r="D797" s="68">
        <v>71</v>
      </c>
      <c r="E797" s="68">
        <v>152</v>
      </c>
      <c r="F797" s="68">
        <v>948</v>
      </c>
      <c r="G797" s="68">
        <v>487</v>
      </c>
      <c r="H797" s="68" t="s">
        <v>180</v>
      </c>
      <c r="I797" s="68" t="s">
        <v>184</v>
      </c>
      <c r="J797" s="69" t="s">
        <v>175</v>
      </c>
      <c r="K797" s="70">
        <f t="shared" si="12"/>
        <v>1986</v>
      </c>
    </row>
    <row r="798" spans="1:11" x14ac:dyDescent="0.2">
      <c r="A798" s="67" t="s">
        <v>176</v>
      </c>
      <c r="B798" s="68" t="s">
        <v>495</v>
      </c>
      <c r="C798" s="68">
        <v>295</v>
      </c>
      <c r="D798" s="68">
        <v>75</v>
      </c>
      <c r="E798" s="68">
        <v>161</v>
      </c>
      <c r="F798" s="68">
        <v>952</v>
      </c>
      <c r="G798" s="68">
        <v>498</v>
      </c>
      <c r="H798" s="68" t="s">
        <v>173</v>
      </c>
      <c r="I798" s="68" t="s">
        <v>186</v>
      </c>
      <c r="J798" s="69" t="s">
        <v>175</v>
      </c>
      <c r="K798" s="70">
        <f t="shared" si="12"/>
        <v>1981</v>
      </c>
    </row>
    <row r="799" spans="1:11" x14ac:dyDescent="0.2">
      <c r="A799" s="67" t="s">
        <v>182</v>
      </c>
      <c r="B799" s="68" t="s">
        <v>493</v>
      </c>
      <c r="C799" s="68">
        <v>311</v>
      </c>
      <c r="D799" s="68">
        <v>79</v>
      </c>
      <c r="E799" s="68">
        <v>131</v>
      </c>
      <c r="F799" s="68">
        <v>886</v>
      </c>
      <c r="G799" s="68">
        <v>456</v>
      </c>
      <c r="H799" s="68" t="s">
        <v>177</v>
      </c>
      <c r="I799" s="68" t="s">
        <v>184</v>
      </c>
      <c r="J799" s="69" t="s">
        <v>471</v>
      </c>
      <c r="K799" s="70">
        <f t="shared" si="12"/>
        <v>1863</v>
      </c>
    </row>
    <row r="800" spans="1:11" x14ac:dyDescent="0.2">
      <c r="A800" s="67" t="s">
        <v>176</v>
      </c>
      <c r="B800" s="68" t="s">
        <v>493</v>
      </c>
      <c r="C800" s="68">
        <v>320</v>
      </c>
      <c r="D800" s="68">
        <v>55</v>
      </c>
      <c r="E800" s="68">
        <v>162</v>
      </c>
      <c r="F800" s="68">
        <v>942</v>
      </c>
      <c r="G800" s="68">
        <v>510</v>
      </c>
      <c r="H800" s="68" t="s">
        <v>173</v>
      </c>
      <c r="I800" s="68" t="s">
        <v>184</v>
      </c>
      <c r="J800" s="69" t="s">
        <v>471</v>
      </c>
      <c r="K800" s="70">
        <f t="shared" si="12"/>
        <v>1989</v>
      </c>
    </row>
    <row r="801" spans="1:11" x14ac:dyDescent="0.2">
      <c r="A801" s="67" t="s">
        <v>176</v>
      </c>
      <c r="B801" s="68" t="s">
        <v>497</v>
      </c>
      <c r="C801" s="68">
        <v>272</v>
      </c>
      <c r="D801" s="68">
        <v>60</v>
      </c>
      <c r="E801" s="68">
        <v>128</v>
      </c>
      <c r="F801" s="68">
        <v>896</v>
      </c>
      <c r="G801" s="68">
        <v>540</v>
      </c>
      <c r="H801" s="68" t="s">
        <v>173</v>
      </c>
      <c r="I801" s="68" t="s">
        <v>174</v>
      </c>
      <c r="J801" s="69" t="s">
        <v>188</v>
      </c>
      <c r="K801" s="70">
        <f t="shared" si="12"/>
        <v>1896</v>
      </c>
    </row>
    <row r="802" spans="1:11" x14ac:dyDescent="0.2">
      <c r="A802" s="67" t="s">
        <v>172</v>
      </c>
      <c r="B802" s="68" t="s">
        <v>497</v>
      </c>
      <c r="C802" s="68">
        <v>256</v>
      </c>
      <c r="D802" s="68">
        <v>58</v>
      </c>
      <c r="E802" s="68">
        <v>144</v>
      </c>
      <c r="F802" s="68">
        <v>825</v>
      </c>
      <c r="G802" s="68">
        <v>498</v>
      </c>
      <c r="H802" s="68" t="s">
        <v>173</v>
      </c>
      <c r="I802" s="68" t="s">
        <v>184</v>
      </c>
      <c r="J802" s="69" t="s">
        <v>175</v>
      </c>
      <c r="K802" s="70">
        <f t="shared" si="12"/>
        <v>1781</v>
      </c>
    </row>
    <row r="803" spans="1:11" x14ac:dyDescent="0.2">
      <c r="A803" s="67" t="s">
        <v>172</v>
      </c>
      <c r="B803" s="68" t="s">
        <v>493</v>
      </c>
      <c r="C803" s="68">
        <v>313</v>
      </c>
      <c r="D803" s="68">
        <v>71</v>
      </c>
      <c r="E803" s="68">
        <v>175</v>
      </c>
      <c r="F803" s="68">
        <v>832</v>
      </c>
      <c r="G803" s="68">
        <v>500</v>
      </c>
      <c r="H803" s="68" t="s">
        <v>173</v>
      </c>
      <c r="I803" s="68" t="s">
        <v>174</v>
      </c>
      <c r="J803" s="69" t="s">
        <v>188</v>
      </c>
      <c r="K803" s="70">
        <f t="shared" si="12"/>
        <v>1891</v>
      </c>
    </row>
    <row r="804" spans="1:11" x14ac:dyDescent="0.2">
      <c r="A804" s="67" t="s">
        <v>187</v>
      </c>
      <c r="B804" s="68" t="s">
        <v>492</v>
      </c>
      <c r="C804" s="68">
        <v>311</v>
      </c>
      <c r="D804" s="68">
        <v>71</v>
      </c>
      <c r="E804" s="68">
        <v>151</v>
      </c>
      <c r="F804" s="68">
        <v>888</v>
      </c>
      <c r="G804" s="68">
        <v>541</v>
      </c>
      <c r="H804" s="68" t="s">
        <v>177</v>
      </c>
      <c r="I804" s="68" t="s">
        <v>174</v>
      </c>
      <c r="J804" s="69" t="s">
        <v>185</v>
      </c>
      <c r="K804" s="70">
        <f t="shared" si="12"/>
        <v>1962</v>
      </c>
    </row>
    <row r="805" spans="1:11" x14ac:dyDescent="0.2">
      <c r="A805" s="67" t="s">
        <v>182</v>
      </c>
      <c r="B805" s="68" t="s">
        <v>496</v>
      </c>
      <c r="C805" s="68">
        <v>349</v>
      </c>
      <c r="D805" s="68">
        <v>66</v>
      </c>
      <c r="E805" s="68">
        <v>120</v>
      </c>
      <c r="F805" s="68">
        <v>848</v>
      </c>
      <c r="G805" s="68">
        <v>506</v>
      </c>
      <c r="H805" s="68" t="s">
        <v>173</v>
      </c>
      <c r="I805" s="68" t="s">
        <v>184</v>
      </c>
      <c r="J805" s="69" t="s">
        <v>185</v>
      </c>
      <c r="K805" s="70">
        <f t="shared" si="12"/>
        <v>1889</v>
      </c>
    </row>
    <row r="806" spans="1:11" x14ac:dyDescent="0.2">
      <c r="A806" s="67" t="s">
        <v>176</v>
      </c>
      <c r="B806" s="68" t="s">
        <v>497</v>
      </c>
      <c r="C806" s="68">
        <v>312</v>
      </c>
      <c r="D806" s="68">
        <v>52</v>
      </c>
      <c r="E806" s="68">
        <v>143</v>
      </c>
      <c r="F806" s="68">
        <v>908</v>
      </c>
      <c r="G806" s="68">
        <v>480</v>
      </c>
      <c r="H806" s="68" t="s">
        <v>173</v>
      </c>
      <c r="I806" s="68" t="s">
        <v>184</v>
      </c>
      <c r="J806" s="69" t="s">
        <v>185</v>
      </c>
      <c r="K806" s="70">
        <f t="shared" si="12"/>
        <v>1895</v>
      </c>
    </row>
    <row r="807" spans="1:11" x14ac:dyDescent="0.2">
      <c r="A807" s="67" t="s">
        <v>172</v>
      </c>
      <c r="B807" s="68" t="s">
        <v>493</v>
      </c>
      <c r="C807" s="68">
        <v>320</v>
      </c>
      <c r="D807" s="68">
        <v>67</v>
      </c>
      <c r="E807" s="68">
        <v>143</v>
      </c>
      <c r="F807" s="68">
        <v>974</v>
      </c>
      <c r="G807" s="68">
        <v>518</v>
      </c>
      <c r="H807" s="68" t="s">
        <v>180</v>
      </c>
      <c r="I807" s="68" t="s">
        <v>186</v>
      </c>
      <c r="J807" s="69" t="s">
        <v>471</v>
      </c>
      <c r="K807" s="70">
        <f t="shared" si="12"/>
        <v>2022</v>
      </c>
    </row>
    <row r="808" spans="1:11" x14ac:dyDescent="0.2">
      <c r="A808" s="67" t="s">
        <v>179</v>
      </c>
      <c r="B808" s="68" t="s">
        <v>493</v>
      </c>
      <c r="C808" s="68">
        <v>283</v>
      </c>
      <c r="D808" s="68">
        <v>50</v>
      </c>
      <c r="E808" s="68">
        <v>169</v>
      </c>
      <c r="F808" s="68">
        <v>809</v>
      </c>
      <c r="G808" s="68">
        <v>481</v>
      </c>
      <c r="H808" s="68" t="s">
        <v>173</v>
      </c>
      <c r="I808" s="68" t="s">
        <v>178</v>
      </c>
      <c r="J808" s="69" t="s">
        <v>188</v>
      </c>
      <c r="K808" s="70">
        <f t="shared" si="12"/>
        <v>1792</v>
      </c>
    </row>
    <row r="809" spans="1:11" x14ac:dyDescent="0.2">
      <c r="A809" s="67" t="s">
        <v>176</v>
      </c>
      <c r="B809" s="68" t="s">
        <v>492</v>
      </c>
      <c r="C809" s="68">
        <v>288</v>
      </c>
      <c r="D809" s="68">
        <v>50</v>
      </c>
      <c r="E809" s="68">
        <v>161</v>
      </c>
      <c r="F809" s="68">
        <v>979</v>
      </c>
      <c r="G809" s="68">
        <v>507</v>
      </c>
      <c r="H809" s="68" t="s">
        <v>183</v>
      </c>
      <c r="I809" s="68" t="s">
        <v>186</v>
      </c>
      <c r="J809" s="69" t="s">
        <v>471</v>
      </c>
      <c r="K809" s="70">
        <f t="shared" si="12"/>
        <v>1985</v>
      </c>
    </row>
    <row r="810" spans="1:11" x14ac:dyDescent="0.2">
      <c r="A810" s="67" t="s">
        <v>187</v>
      </c>
      <c r="B810" s="68" t="s">
        <v>497</v>
      </c>
      <c r="C810" s="68">
        <v>305</v>
      </c>
      <c r="D810" s="68">
        <v>67</v>
      </c>
      <c r="E810" s="68">
        <v>161</v>
      </c>
      <c r="F810" s="68">
        <v>958</v>
      </c>
      <c r="G810" s="68">
        <v>526</v>
      </c>
      <c r="H810" s="68" t="s">
        <v>173</v>
      </c>
      <c r="I810" s="68" t="s">
        <v>184</v>
      </c>
      <c r="J810" s="69" t="s">
        <v>185</v>
      </c>
      <c r="K810" s="70">
        <f t="shared" si="12"/>
        <v>2017</v>
      </c>
    </row>
    <row r="811" spans="1:11" x14ac:dyDescent="0.2">
      <c r="A811" s="67" t="s">
        <v>176</v>
      </c>
      <c r="B811" s="68" t="s">
        <v>495</v>
      </c>
      <c r="C811" s="68">
        <v>304</v>
      </c>
      <c r="D811" s="68">
        <v>76</v>
      </c>
      <c r="E811" s="68">
        <v>140</v>
      </c>
      <c r="F811" s="68">
        <v>968</v>
      </c>
      <c r="G811" s="68">
        <v>483</v>
      </c>
      <c r="H811" s="68" t="s">
        <v>177</v>
      </c>
      <c r="I811" s="68" t="s">
        <v>189</v>
      </c>
      <c r="J811" s="69" t="s">
        <v>188</v>
      </c>
      <c r="K811" s="70">
        <f t="shared" si="12"/>
        <v>1971</v>
      </c>
    </row>
    <row r="812" spans="1:11" x14ac:dyDescent="0.2">
      <c r="A812" s="67" t="s">
        <v>176</v>
      </c>
      <c r="B812" s="68" t="s">
        <v>495</v>
      </c>
      <c r="C812" s="68">
        <v>324</v>
      </c>
      <c r="D812" s="68">
        <v>67</v>
      </c>
      <c r="E812" s="68">
        <v>141</v>
      </c>
      <c r="F812" s="68">
        <v>885</v>
      </c>
      <c r="G812" s="68">
        <v>462</v>
      </c>
      <c r="H812" s="68" t="s">
        <v>183</v>
      </c>
      <c r="I812" s="68" t="s">
        <v>174</v>
      </c>
      <c r="J812" s="69" t="s">
        <v>185</v>
      </c>
      <c r="K812" s="70">
        <f t="shared" si="12"/>
        <v>1879</v>
      </c>
    </row>
    <row r="813" spans="1:11" x14ac:dyDescent="0.2">
      <c r="A813" s="67" t="s">
        <v>187</v>
      </c>
      <c r="B813" s="68" t="s">
        <v>493</v>
      </c>
      <c r="C813" s="68">
        <v>280</v>
      </c>
      <c r="D813" s="68">
        <v>69</v>
      </c>
      <c r="E813" s="68">
        <v>125</v>
      </c>
      <c r="F813" s="68">
        <v>925</v>
      </c>
      <c r="G813" s="68">
        <v>508</v>
      </c>
      <c r="H813" s="68" t="s">
        <v>177</v>
      </c>
      <c r="I813" s="68" t="s">
        <v>186</v>
      </c>
      <c r="J813" s="69" t="s">
        <v>185</v>
      </c>
      <c r="K813" s="70">
        <f t="shared" si="12"/>
        <v>1907</v>
      </c>
    </row>
    <row r="814" spans="1:11" x14ac:dyDescent="0.2">
      <c r="A814" s="67" t="s">
        <v>176</v>
      </c>
      <c r="B814" s="68" t="s">
        <v>492</v>
      </c>
      <c r="C814" s="68">
        <v>277</v>
      </c>
      <c r="D814" s="68">
        <v>70</v>
      </c>
      <c r="E814" s="68">
        <v>163</v>
      </c>
      <c r="F814" s="68">
        <v>821</v>
      </c>
      <c r="G814" s="68">
        <v>468</v>
      </c>
      <c r="H814" s="68" t="s">
        <v>180</v>
      </c>
      <c r="I814" s="68" t="s">
        <v>186</v>
      </c>
      <c r="J814" s="69" t="s">
        <v>175</v>
      </c>
      <c r="K814" s="70">
        <f t="shared" si="12"/>
        <v>1799</v>
      </c>
    </row>
    <row r="815" spans="1:11" x14ac:dyDescent="0.2">
      <c r="A815" s="67" t="s">
        <v>172</v>
      </c>
      <c r="B815" s="68" t="s">
        <v>496</v>
      </c>
      <c r="C815" s="68">
        <v>317</v>
      </c>
      <c r="D815" s="68">
        <v>55</v>
      </c>
      <c r="E815" s="68">
        <v>172</v>
      </c>
      <c r="F815" s="68">
        <v>911</v>
      </c>
      <c r="G815" s="68">
        <v>498</v>
      </c>
      <c r="H815" s="68" t="s">
        <v>180</v>
      </c>
      <c r="I815" s="68" t="s">
        <v>186</v>
      </c>
      <c r="J815" s="69" t="s">
        <v>188</v>
      </c>
      <c r="K815" s="70">
        <f t="shared" si="12"/>
        <v>1953</v>
      </c>
    </row>
    <row r="816" spans="1:11" x14ac:dyDescent="0.2">
      <c r="A816" s="67" t="s">
        <v>176</v>
      </c>
      <c r="B816" s="68" t="s">
        <v>492</v>
      </c>
      <c r="C816" s="68">
        <v>340</v>
      </c>
      <c r="D816" s="68">
        <v>80</v>
      </c>
      <c r="E816" s="68">
        <v>154</v>
      </c>
      <c r="F816" s="68">
        <v>958</v>
      </c>
      <c r="G816" s="68">
        <v>454</v>
      </c>
      <c r="H816" s="68" t="s">
        <v>180</v>
      </c>
      <c r="I816" s="68" t="s">
        <v>178</v>
      </c>
      <c r="J816" s="69" t="s">
        <v>185</v>
      </c>
      <c r="K816" s="70">
        <f t="shared" si="12"/>
        <v>1986</v>
      </c>
    </row>
    <row r="817" spans="1:11" x14ac:dyDescent="0.2">
      <c r="A817" s="67" t="s">
        <v>182</v>
      </c>
      <c r="B817" s="68" t="s">
        <v>496</v>
      </c>
      <c r="C817" s="68">
        <v>289</v>
      </c>
      <c r="D817" s="68">
        <v>59</v>
      </c>
      <c r="E817" s="68">
        <v>159</v>
      </c>
      <c r="F817" s="68">
        <v>974</v>
      </c>
      <c r="G817" s="68">
        <v>546</v>
      </c>
      <c r="H817" s="68" t="s">
        <v>183</v>
      </c>
      <c r="I817" s="68" t="s">
        <v>186</v>
      </c>
      <c r="J817" s="69" t="s">
        <v>471</v>
      </c>
      <c r="K817" s="70">
        <f t="shared" si="12"/>
        <v>2027</v>
      </c>
    </row>
    <row r="818" spans="1:11" x14ac:dyDescent="0.2">
      <c r="A818" s="67" t="s">
        <v>182</v>
      </c>
      <c r="B818" s="68" t="s">
        <v>492</v>
      </c>
      <c r="C818" s="68">
        <v>307</v>
      </c>
      <c r="D818" s="68">
        <v>71</v>
      </c>
      <c r="E818" s="68">
        <v>177</v>
      </c>
      <c r="F818" s="68">
        <v>849</v>
      </c>
      <c r="G818" s="68">
        <v>540</v>
      </c>
      <c r="H818" s="68" t="s">
        <v>177</v>
      </c>
      <c r="I818" s="68" t="s">
        <v>189</v>
      </c>
      <c r="J818" s="69" t="s">
        <v>188</v>
      </c>
      <c r="K818" s="70">
        <f t="shared" si="12"/>
        <v>1944</v>
      </c>
    </row>
    <row r="819" spans="1:11" x14ac:dyDescent="0.2">
      <c r="A819" s="67" t="s">
        <v>176</v>
      </c>
      <c r="B819" s="68" t="s">
        <v>497</v>
      </c>
      <c r="C819" s="68">
        <v>260</v>
      </c>
      <c r="D819" s="68">
        <v>76</v>
      </c>
      <c r="E819" s="68">
        <v>172</v>
      </c>
      <c r="F819" s="68">
        <v>971</v>
      </c>
      <c r="G819" s="68">
        <v>507</v>
      </c>
      <c r="H819" s="68" t="s">
        <v>173</v>
      </c>
      <c r="I819" s="68" t="s">
        <v>181</v>
      </c>
      <c r="J819" s="69" t="s">
        <v>471</v>
      </c>
      <c r="K819" s="70">
        <f t="shared" si="12"/>
        <v>1986</v>
      </c>
    </row>
    <row r="820" spans="1:11" x14ac:dyDescent="0.2">
      <c r="A820" s="67" t="s">
        <v>172</v>
      </c>
      <c r="B820" s="68" t="s">
        <v>497</v>
      </c>
      <c r="C820" s="68">
        <v>271</v>
      </c>
      <c r="D820" s="68">
        <v>79</v>
      </c>
      <c r="E820" s="68">
        <v>173</v>
      </c>
      <c r="F820" s="68">
        <v>873</v>
      </c>
      <c r="G820" s="68">
        <v>475</v>
      </c>
      <c r="H820" s="68" t="s">
        <v>177</v>
      </c>
      <c r="I820" s="68" t="s">
        <v>181</v>
      </c>
      <c r="J820" s="69" t="s">
        <v>188</v>
      </c>
      <c r="K820" s="70">
        <f t="shared" si="12"/>
        <v>1871</v>
      </c>
    </row>
    <row r="821" spans="1:11" x14ac:dyDescent="0.2">
      <c r="A821" s="67" t="s">
        <v>179</v>
      </c>
      <c r="B821" s="68" t="s">
        <v>494</v>
      </c>
      <c r="C821" s="68">
        <v>319</v>
      </c>
      <c r="D821" s="68">
        <v>63</v>
      </c>
      <c r="E821" s="68">
        <v>161</v>
      </c>
      <c r="F821" s="68">
        <v>927</v>
      </c>
      <c r="G821" s="68">
        <v>537</v>
      </c>
      <c r="H821" s="68" t="s">
        <v>177</v>
      </c>
      <c r="I821" s="68" t="s">
        <v>181</v>
      </c>
      <c r="J821" s="69" t="s">
        <v>471</v>
      </c>
      <c r="K821" s="70">
        <f t="shared" si="12"/>
        <v>2007</v>
      </c>
    </row>
    <row r="822" spans="1:11" x14ac:dyDescent="0.2">
      <c r="A822" s="67" t="s">
        <v>179</v>
      </c>
      <c r="B822" s="68" t="s">
        <v>497</v>
      </c>
      <c r="C822" s="68">
        <v>306</v>
      </c>
      <c r="D822" s="68">
        <v>54</v>
      </c>
      <c r="E822" s="68">
        <v>161</v>
      </c>
      <c r="F822" s="68">
        <v>876</v>
      </c>
      <c r="G822" s="68">
        <v>551</v>
      </c>
      <c r="H822" s="68" t="s">
        <v>180</v>
      </c>
      <c r="I822" s="68" t="s">
        <v>186</v>
      </c>
      <c r="J822" s="69" t="s">
        <v>471</v>
      </c>
      <c r="K822" s="70">
        <f t="shared" si="12"/>
        <v>1948</v>
      </c>
    </row>
    <row r="823" spans="1:11" x14ac:dyDescent="0.2">
      <c r="A823" s="67" t="s">
        <v>179</v>
      </c>
      <c r="B823" s="68" t="s">
        <v>497</v>
      </c>
      <c r="C823" s="68">
        <v>271</v>
      </c>
      <c r="D823" s="68">
        <v>61</v>
      </c>
      <c r="E823" s="68">
        <v>165</v>
      </c>
      <c r="F823" s="68">
        <v>868</v>
      </c>
      <c r="G823" s="68">
        <v>506</v>
      </c>
      <c r="H823" s="68" t="s">
        <v>183</v>
      </c>
      <c r="I823" s="68" t="s">
        <v>181</v>
      </c>
      <c r="J823" s="69" t="s">
        <v>175</v>
      </c>
      <c r="K823" s="70">
        <f t="shared" si="12"/>
        <v>1871</v>
      </c>
    </row>
    <row r="824" spans="1:11" x14ac:dyDescent="0.2">
      <c r="A824" s="67" t="s">
        <v>187</v>
      </c>
      <c r="B824" s="68" t="s">
        <v>494</v>
      </c>
      <c r="C824" s="68">
        <v>287</v>
      </c>
      <c r="D824" s="68">
        <v>51</v>
      </c>
      <c r="E824" s="68">
        <v>171</v>
      </c>
      <c r="F824" s="68">
        <v>957</v>
      </c>
      <c r="G824" s="68">
        <v>559</v>
      </c>
      <c r="H824" s="68" t="s">
        <v>180</v>
      </c>
      <c r="I824" s="68" t="s">
        <v>189</v>
      </c>
      <c r="J824" s="69" t="s">
        <v>471</v>
      </c>
      <c r="K824" s="70">
        <f t="shared" si="12"/>
        <v>2025</v>
      </c>
    </row>
    <row r="825" spans="1:11" x14ac:dyDescent="0.2">
      <c r="A825" s="67" t="s">
        <v>182</v>
      </c>
      <c r="B825" s="68" t="s">
        <v>493</v>
      </c>
      <c r="C825" s="68">
        <v>273</v>
      </c>
      <c r="D825" s="68">
        <v>73</v>
      </c>
      <c r="E825" s="68">
        <v>172</v>
      </c>
      <c r="F825" s="68">
        <v>950</v>
      </c>
      <c r="G825" s="68">
        <v>474</v>
      </c>
      <c r="H825" s="68" t="s">
        <v>173</v>
      </c>
      <c r="I825" s="68" t="s">
        <v>178</v>
      </c>
      <c r="J825" s="69" t="s">
        <v>175</v>
      </c>
      <c r="K825" s="70">
        <f t="shared" si="12"/>
        <v>1942</v>
      </c>
    </row>
    <row r="826" spans="1:11" x14ac:dyDescent="0.2">
      <c r="A826" s="67" t="s">
        <v>182</v>
      </c>
      <c r="B826" s="68" t="s">
        <v>495</v>
      </c>
      <c r="C826" s="68">
        <v>310</v>
      </c>
      <c r="D826" s="68">
        <v>66</v>
      </c>
      <c r="E826" s="68">
        <v>131</v>
      </c>
      <c r="F826" s="68">
        <v>972</v>
      </c>
      <c r="G826" s="68">
        <v>512</v>
      </c>
      <c r="H826" s="68" t="s">
        <v>180</v>
      </c>
      <c r="I826" s="68" t="s">
        <v>189</v>
      </c>
      <c r="J826" s="69" t="s">
        <v>175</v>
      </c>
      <c r="K826" s="70">
        <f t="shared" si="12"/>
        <v>1991</v>
      </c>
    </row>
    <row r="827" spans="1:11" x14ac:dyDescent="0.2">
      <c r="A827" s="67" t="s">
        <v>172</v>
      </c>
      <c r="B827" s="68" t="s">
        <v>497</v>
      </c>
      <c r="C827" s="68">
        <v>282</v>
      </c>
      <c r="D827" s="68">
        <v>79</v>
      </c>
      <c r="E827" s="68">
        <v>151</v>
      </c>
      <c r="F827" s="68">
        <v>879</v>
      </c>
      <c r="G827" s="68">
        <v>555</v>
      </c>
      <c r="H827" s="68" t="s">
        <v>173</v>
      </c>
      <c r="I827" s="68" t="s">
        <v>189</v>
      </c>
      <c r="J827" s="69" t="s">
        <v>185</v>
      </c>
      <c r="K827" s="70">
        <f t="shared" si="12"/>
        <v>1946</v>
      </c>
    </row>
    <row r="828" spans="1:11" x14ac:dyDescent="0.2">
      <c r="A828" s="67" t="s">
        <v>172</v>
      </c>
      <c r="B828" s="68" t="s">
        <v>494</v>
      </c>
      <c r="C828" s="68">
        <v>341</v>
      </c>
      <c r="D828" s="68">
        <v>59</v>
      </c>
      <c r="E828" s="68">
        <v>177</v>
      </c>
      <c r="F828" s="68">
        <v>902</v>
      </c>
      <c r="G828" s="68">
        <v>545</v>
      </c>
      <c r="H828" s="68" t="s">
        <v>180</v>
      </c>
      <c r="I828" s="68" t="s">
        <v>186</v>
      </c>
      <c r="J828" s="69" t="s">
        <v>188</v>
      </c>
      <c r="K828" s="70">
        <f t="shared" si="12"/>
        <v>2024</v>
      </c>
    </row>
    <row r="829" spans="1:11" x14ac:dyDescent="0.2">
      <c r="A829" s="67" t="s">
        <v>179</v>
      </c>
      <c r="B829" s="68" t="s">
        <v>495</v>
      </c>
      <c r="C829" s="68">
        <v>280</v>
      </c>
      <c r="D829" s="68">
        <v>73</v>
      </c>
      <c r="E829" s="68">
        <v>136</v>
      </c>
      <c r="F829" s="68">
        <v>927</v>
      </c>
      <c r="G829" s="68">
        <v>558</v>
      </c>
      <c r="H829" s="68" t="s">
        <v>177</v>
      </c>
      <c r="I829" s="68" t="s">
        <v>178</v>
      </c>
      <c r="J829" s="69" t="s">
        <v>471</v>
      </c>
      <c r="K829" s="70">
        <f t="shared" si="12"/>
        <v>1974</v>
      </c>
    </row>
    <row r="830" spans="1:11" x14ac:dyDescent="0.2">
      <c r="A830" s="67" t="s">
        <v>172</v>
      </c>
      <c r="B830" s="68" t="s">
        <v>492</v>
      </c>
      <c r="C830" s="68">
        <v>313</v>
      </c>
      <c r="D830" s="68">
        <v>54</v>
      </c>
      <c r="E830" s="68">
        <v>135</v>
      </c>
      <c r="F830" s="68">
        <v>951</v>
      </c>
      <c r="G830" s="68">
        <v>558</v>
      </c>
      <c r="H830" s="68" t="s">
        <v>173</v>
      </c>
      <c r="I830" s="68" t="s">
        <v>186</v>
      </c>
      <c r="J830" s="69" t="s">
        <v>188</v>
      </c>
      <c r="K830" s="70">
        <f t="shared" si="12"/>
        <v>2011</v>
      </c>
    </row>
    <row r="831" spans="1:11" x14ac:dyDescent="0.2">
      <c r="A831" s="67" t="s">
        <v>176</v>
      </c>
      <c r="B831" s="68" t="s">
        <v>493</v>
      </c>
      <c r="C831" s="68">
        <v>261</v>
      </c>
      <c r="D831" s="68">
        <v>54</v>
      </c>
      <c r="E831" s="68">
        <v>159</v>
      </c>
      <c r="F831" s="68">
        <v>826</v>
      </c>
      <c r="G831" s="68">
        <v>478</v>
      </c>
      <c r="H831" s="68" t="s">
        <v>173</v>
      </c>
      <c r="I831" s="68" t="s">
        <v>174</v>
      </c>
      <c r="J831" s="69" t="s">
        <v>185</v>
      </c>
      <c r="K831" s="70">
        <f t="shared" si="12"/>
        <v>1778</v>
      </c>
    </row>
    <row r="832" spans="1:11" x14ac:dyDescent="0.2">
      <c r="A832" s="67" t="s">
        <v>172</v>
      </c>
      <c r="B832" s="68" t="s">
        <v>493</v>
      </c>
      <c r="C832" s="68">
        <v>350</v>
      </c>
      <c r="D832" s="68">
        <v>64</v>
      </c>
      <c r="E832" s="68">
        <v>133</v>
      </c>
      <c r="F832" s="68">
        <v>954</v>
      </c>
      <c r="G832" s="68">
        <v>470</v>
      </c>
      <c r="H832" s="68" t="s">
        <v>183</v>
      </c>
      <c r="I832" s="68" t="s">
        <v>189</v>
      </c>
      <c r="J832" s="69" t="s">
        <v>175</v>
      </c>
      <c r="K832" s="70">
        <f t="shared" si="12"/>
        <v>1971</v>
      </c>
    </row>
    <row r="833" spans="1:11" x14ac:dyDescent="0.2">
      <c r="A833" s="67" t="s">
        <v>182</v>
      </c>
      <c r="B833" s="68" t="s">
        <v>497</v>
      </c>
      <c r="C833" s="68">
        <v>285</v>
      </c>
      <c r="D833" s="68">
        <v>59</v>
      </c>
      <c r="E833" s="68">
        <v>130</v>
      </c>
      <c r="F833" s="68">
        <v>837</v>
      </c>
      <c r="G833" s="68">
        <v>478</v>
      </c>
      <c r="H833" s="68" t="s">
        <v>177</v>
      </c>
      <c r="I833" s="68" t="s">
        <v>181</v>
      </c>
      <c r="J833" s="69" t="s">
        <v>188</v>
      </c>
      <c r="K833" s="70">
        <f t="shared" si="12"/>
        <v>1789</v>
      </c>
    </row>
    <row r="834" spans="1:11" x14ac:dyDescent="0.2">
      <c r="A834" s="67" t="s">
        <v>179</v>
      </c>
      <c r="B834" s="68" t="s">
        <v>496</v>
      </c>
      <c r="C834" s="68">
        <v>331</v>
      </c>
      <c r="D834" s="68">
        <v>79</v>
      </c>
      <c r="E834" s="68">
        <v>179</v>
      </c>
      <c r="F834" s="68">
        <v>801</v>
      </c>
      <c r="G834" s="68">
        <v>544</v>
      </c>
      <c r="H834" s="68" t="s">
        <v>173</v>
      </c>
      <c r="I834" s="68" t="s">
        <v>178</v>
      </c>
      <c r="J834" s="69" t="s">
        <v>185</v>
      </c>
      <c r="K834" s="70">
        <f t="shared" si="12"/>
        <v>1934</v>
      </c>
    </row>
    <row r="835" spans="1:11" x14ac:dyDescent="0.2">
      <c r="A835" s="67" t="s">
        <v>176</v>
      </c>
      <c r="B835" s="68" t="s">
        <v>494</v>
      </c>
      <c r="C835" s="68">
        <v>328</v>
      </c>
      <c r="D835" s="68">
        <v>66</v>
      </c>
      <c r="E835" s="68">
        <v>120</v>
      </c>
      <c r="F835" s="68">
        <v>911</v>
      </c>
      <c r="G835" s="68">
        <v>492</v>
      </c>
      <c r="H835" s="68" t="s">
        <v>180</v>
      </c>
      <c r="I835" s="68" t="s">
        <v>181</v>
      </c>
      <c r="J835" s="69" t="s">
        <v>471</v>
      </c>
      <c r="K835" s="70">
        <f t="shared" ref="K835:K898" si="13">SUM(C835:G835)</f>
        <v>1917</v>
      </c>
    </row>
    <row r="836" spans="1:11" x14ac:dyDescent="0.2">
      <c r="A836" s="67" t="s">
        <v>182</v>
      </c>
      <c r="B836" s="68" t="s">
        <v>495</v>
      </c>
      <c r="C836" s="68">
        <v>251</v>
      </c>
      <c r="D836" s="68">
        <v>63</v>
      </c>
      <c r="E836" s="68">
        <v>142</v>
      </c>
      <c r="F836" s="68">
        <v>899</v>
      </c>
      <c r="G836" s="68">
        <v>508</v>
      </c>
      <c r="H836" s="68" t="s">
        <v>173</v>
      </c>
      <c r="I836" s="68" t="s">
        <v>186</v>
      </c>
      <c r="J836" s="69" t="s">
        <v>175</v>
      </c>
      <c r="K836" s="70">
        <f t="shared" si="13"/>
        <v>1863</v>
      </c>
    </row>
    <row r="837" spans="1:11" x14ac:dyDescent="0.2">
      <c r="A837" s="67" t="s">
        <v>172</v>
      </c>
      <c r="B837" s="68" t="s">
        <v>497</v>
      </c>
      <c r="C837" s="68">
        <v>328</v>
      </c>
      <c r="D837" s="68">
        <v>51</v>
      </c>
      <c r="E837" s="68">
        <v>149</v>
      </c>
      <c r="F837" s="68">
        <v>866</v>
      </c>
      <c r="G837" s="68">
        <v>542</v>
      </c>
      <c r="H837" s="68" t="s">
        <v>173</v>
      </c>
      <c r="I837" s="68" t="s">
        <v>189</v>
      </c>
      <c r="J837" s="69" t="s">
        <v>185</v>
      </c>
      <c r="K837" s="70">
        <f t="shared" si="13"/>
        <v>1936</v>
      </c>
    </row>
    <row r="838" spans="1:11" x14ac:dyDescent="0.2">
      <c r="A838" s="67" t="s">
        <v>179</v>
      </c>
      <c r="B838" s="68" t="s">
        <v>495</v>
      </c>
      <c r="C838" s="68">
        <v>329</v>
      </c>
      <c r="D838" s="68">
        <v>55</v>
      </c>
      <c r="E838" s="68">
        <v>122</v>
      </c>
      <c r="F838" s="68">
        <v>840</v>
      </c>
      <c r="G838" s="68">
        <v>547</v>
      </c>
      <c r="H838" s="68" t="s">
        <v>173</v>
      </c>
      <c r="I838" s="68" t="s">
        <v>181</v>
      </c>
      <c r="J838" s="69" t="s">
        <v>471</v>
      </c>
      <c r="K838" s="70">
        <f t="shared" si="13"/>
        <v>1893</v>
      </c>
    </row>
    <row r="839" spans="1:11" x14ac:dyDescent="0.2">
      <c r="A839" s="67" t="s">
        <v>172</v>
      </c>
      <c r="B839" s="68" t="s">
        <v>494</v>
      </c>
      <c r="C839" s="68">
        <v>344</v>
      </c>
      <c r="D839" s="68">
        <v>73</v>
      </c>
      <c r="E839" s="68">
        <v>174</v>
      </c>
      <c r="F839" s="68">
        <v>851</v>
      </c>
      <c r="G839" s="68">
        <v>461</v>
      </c>
      <c r="H839" s="68" t="s">
        <v>177</v>
      </c>
      <c r="I839" s="68" t="s">
        <v>189</v>
      </c>
      <c r="J839" s="69" t="s">
        <v>471</v>
      </c>
      <c r="K839" s="70">
        <f t="shared" si="13"/>
        <v>1903</v>
      </c>
    </row>
    <row r="840" spans="1:11" x14ac:dyDescent="0.2">
      <c r="A840" s="67" t="s">
        <v>187</v>
      </c>
      <c r="B840" s="68" t="s">
        <v>497</v>
      </c>
      <c r="C840" s="68">
        <v>330</v>
      </c>
      <c r="D840" s="68">
        <v>73</v>
      </c>
      <c r="E840" s="68">
        <v>123</v>
      </c>
      <c r="F840" s="68">
        <v>978</v>
      </c>
      <c r="G840" s="68">
        <v>544</v>
      </c>
      <c r="H840" s="68" t="s">
        <v>173</v>
      </c>
      <c r="I840" s="68" t="s">
        <v>178</v>
      </c>
      <c r="J840" s="69" t="s">
        <v>185</v>
      </c>
      <c r="K840" s="70">
        <f t="shared" si="13"/>
        <v>2048</v>
      </c>
    </row>
    <row r="841" spans="1:11" x14ac:dyDescent="0.2">
      <c r="A841" s="67" t="s">
        <v>172</v>
      </c>
      <c r="B841" s="68" t="s">
        <v>497</v>
      </c>
      <c r="C841" s="68">
        <v>315</v>
      </c>
      <c r="D841" s="68">
        <v>54</v>
      </c>
      <c r="E841" s="68">
        <v>159</v>
      </c>
      <c r="F841" s="68">
        <v>906</v>
      </c>
      <c r="G841" s="68">
        <v>530</v>
      </c>
      <c r="H841" s="68" t="s">
        <v>180</v>
      </c>
      <c r="I841" s="68" t="s">
        <v>184</v>
      </c>
      <c r="J841" s="69" t="s">
        <v>471</v>
      </c>
      <c r="K841" s="70">
        <f t="shared" si="13"/>
        <v>1964</v>
      </c>
    </row>
    <row r="842" spans="1:11" x14ac:dyDescent="0.2">
      <c r="A842" s="67" t="s">
        <v>179</v>
      </c>
      <c r="B842" s="68" t="s">
        <v>496</v>
      </c>
      <c r="C842" s="68">
        <v>250</v>
      </c>
      <c r="D842" s="68">
        <v>58</v>
      </c>
      <c r="E842" s="68">
        <v>135</v>
      </c>
      <c r="F842" s="68">
        <v>925</v>
      </c>
      <c r="G842" s="68">
        <v>558</v>
      </c>
      <c r="H842" s="68" t="s">
        <v>183</v>
      </c>
      <c r="I842" s="68" t="s">
        <v>186</v>
      </c>
      <c r="J842" s="69" t="s">
        <v>471</v>
      </c>
      <c r="K842" s="70">
        <f t="shared" si="13"/>
        <v>1926</v>
      </c>
    </row>
    <row r="843" spans="1:11" x14ac:dyDescent="0.2">
      <c r="A843" s="67" t="s">
        <v>179</v>
      </c>
      <c r="B843" s="68" t="s">
        <v>495</v>
      </c>
      <c r="C843" s="68">
        <v>344</v>
      </c>
      <c r="D843" s="68">
        <v>65</v>
      </c>
      <c r="E843" s="68">
        <v>145</v>
      </c>
      <c r="F843" s="68">
        <v>821</v>
      </c>
      <c r="G843" s="68">
        <v>479</v>
      </c>
      <c r="H843" s="68" t="s">
        <v>177</v>
      </c>
      <c r="I843" s="68" t="s">
        <v>181</v>
      </c>
      <c r="J843" s="69" t="s">
        <v>175</v>
      </c>
      <c r="K843" s="70">
        <f t="shared" si="13"/>
        <v>1854</v>
      </c>
    </row>
    <row r="844" spans="1:11" x14ac:dyDescent="0.2">
      <c r="A844" s="67" t="s">
        <v>182</v>
      </c>
      <c r="B844" s="68" t="s">
        <v>493</v>
      </c>
      <c r="C844" s="68">
        <v>332</v>
      </c>
      <c r="D844" s="68">
        <v>58</v>
      </c>
      <c r="E844" s="68">
        <v>129</v>
      </c>
      <c r="F844" s="68">
        <v>973</v>
      </c>
      <c r="G844" s="68">
        <v>489</v>
      </c>
      <c r="H844" s="68" t="s">
        <v>180</v>
      </c>
      <c r="I844" s="68" t="s">
        <v>189</v>
      </c>
      <c r="J844" s="69" t="s">
        <v>175</v>
      </c>
      <c r="K844" s="70">
        <f t="shared" si="13"/>
        <v>1981</v>
      </c>
    </row>
    <row r="845" spans="1:11" x14ac:dyDescent="0.2">
      <c r="A845" s="67" t="s">
        <v>176</v>
      </c>
      <c r="B845" s="68" t="s">
        <v>495</v>
      </c>
      <c r="C845" s="68">
        <v>281</v>
      </c>
      <c r="D845" s="68">
        <v>69</v>
      </c>
      <c r="E845" s="68">
        <v>135</v>
      </c>
      <c r="F845" s="68">
        <v>823</v>
      </c>
      <c r="G845" s="68">
        <v>503</v>
      </c>
      <c r="H845" s="68" t="s">
        <v>173</v>
      </c>
      <c r="I845" s="68" t="s">
        <v>186</v>
      </c>
      <c r="J845" s="69" t="s">
        <v>185</v>
      </c>
      <c r="K845" s="70">
        <f t="shared" si="13"/>
        <v>1811</v>
      </c>
    </row>
    <row r="846" spans="1:11" x14ac:dyDescent="0.2">
      <c r="A846" s="67" t="s">
        <v>172</v>
      </c>
      <c r="B846" s="68" t="s">
        <v>496</v>
      </c>
      <c r="C846" s="68">
        <v>284</v>
      </c>
      <c r="D846" s="68">
        <v>69</v>
      </c>
      <c r="E846" s="68">
        <v>180</v>
      </c>
      <c r="F846" s="68">
        <v>829</v>
      </c>
      <c r="G846" s="68">
        <v>451</v>
      </c>
      <c r="H846" s="68" t="s">
        <v>177</v>
      </c>
      <c r="I846" s="68" t="s">
        <v>178</v>
      </c>
      <c r="J846" s="69" t="s">
        <v>188</v>
      </c>
      <c r="K846" s="70">
        <f t="shared" si="13"/>
        <v>1813</v>
      </c>
    </row>
    <row r="847" spans="1:11" x14ac:dyDescent="0.2">
      <c r="A847" s="67" t="s">
        <v>187</v>
      </c>
      <c r="B847" s="68" t="s">
        <v>497</v>
      </c>
      <c r="C847" s="68">
        <v>260</v>
      </c>
      <c r="D847" s="68">
        <v>76</v>
      </c>
      <c r="E847" s="68">
        <v>172</v>
      </c>
      <c r="F847" s="68">
        <v>971</v>
      </c>
      <c r="G847" s="68">
        <v>507</v>
      </c>
      <c r="H847" s="68" t="s">
        <v>173</v>
      </c>
      <c r="I847" s="68" t="s">
        <v>181</v>
      </c>
      <c r="J847" s="69" t="s">
        <v>175</v>
      </c>
      <c r="K847" s="70">
        <f t="shared" si="13"/>
        <v>1986</v>
      </c>
    </row>
    <row r="848" spans="1:11" x14ac:dyDescent="0.2">
      <c r="A848" s="67" t="s">
        <v>172</v>
      </c>
      <c r="B848" s="68" t="s">
        <v>494</v>
      </c>
      <c r="C848" s="68">
        <v>284</v>
      </c>
      <c r="D848" s="68">
        <v>60</v>
      </c>
      <c r="E848" s="68">
        <v>166</v>
      </c>
      <c r="F848" s="68">
        <v>866</v>
      </c>
      <c r="G848" s="68">
        <v>560</v>
      </c>
      <c r="H848" s="68" t="s">
        <v>173</v>
      </c>
      <c r="I848" s="68" t="s">
        <v>181</v>
      </c>
      <c r="J848" s="69" t="s">
        <v>471</v>
      </c>
      <c r="K848" s="70">
        <f t="shared" si="13"/>
        <v>1936</v>
      </c>
    </row>
    <row r="849" spans="1:11" x14ac:dyDescent="0.2">
      <c r="A849" s="67" t="s">
        <v>187</v>
      </c>
      <c r="B849" s="68" t="s">
        <v>496</v>
      </c>
      <c r="C849" s="68">
        <v>344</v>
      </c>
      <c r="D849" s="68">
        <v>57</v>
      </c>
      <c r="E849" s="68">
        <v>122</v>
      </c>
      <c r="F849" s="68">
        <v>970</v>
      </c>
      <c r="G849" s="68">
        <v>469</v>
      </c>
      <c r="H849" s="68" t="s">
        <v>177</v>
      </c>
      <c r="I849" s="68" t="s">
        <v>186</v>
      </c>
      <c r="J849" s="69" t="s">
        <v>185</v>
      </c>
      <c r="K849" s="70">
        <f t="shared" si="13"/>
        <v>1962</v>
      </c>
    </row>
    <row r="850" spans="1:11" x14ac:dyDescent="0.2">
      <c r="A850" s="67" t="s">
        <v>182</v>
      </c>
      <c r="B850" s="68" t="s">
        <v>497</v>
      </c>
      <c r="C850" s="68">
        <v>278</v>
      </c>
      <c r="D850" s="68">
        <v>79</v>
      </c>
      <c r="E850" s="68">
        <v>123</v>
      </c>
      <c r="F850" s="68">
        <v>862</v>
      </c>
      <c r="G850" s="68">
        <v>477</v>
      </c>
      <c r="H850" s="68" t="s">
        <v>180</v>
      </c>
      <c r="I850" s="68" t="s">
        <v>189</v>
      </c>
      <c r="J850" s="69" t="s">
        <v>175</v>
      </c>
      <c r="K850" s="70">
        <f t="shared" si="13"/>
        <v>1819</v>
      </c>
    </row>
    <row r="851" spans="1:11" x14ac:dyDescent="0.2">
      <c r="A851" s="67" t="s">
        <v>179</v>
      </c>
      <c r="B851" s="68" t="s">
        <v>495</v>
      </c>
      <c r="C851" s="68">
        <v>314</v>
      </c>
      <c r="D851" s="68">
        <v>56</v>
      </c>
      <c r="E851" s="68">
        <v>149</v>
      </c>
      <c r="F851" s="68">
        <v>828</v>
      </c>
      <c r="G851" s="68">
        <v>548</v>
      </c>
      <c r="H851" s="68" t="s">
        <v>183</v>
      </c>
      <c r="I851" s="68" t="s">
        <v>178</v>
      </c>
      <c r="J851" s="69" t="s">
        <v>188</v>
      </c>
      <c r="K851" s="70">
        <f t="shared" si="13"/>
        <v>1895</v>
      </c>
    </row>
    <row r="852" spans="1:11" x14ac:dyDescent="0.2">
      <c r="A852" s="67" t="s">
        <v>179</v>
      </c>
      <c r="B852" s="68" t="s">
        <v>497</v>
      </c>
      <c r="C852" s="68">
        <v>306</v>
      </c>
      <c r="D852" s="68">
        <v>59</v>
      </c>
      <c r="E852" s="68">
        <v>164</v>
      </c>
      <c r="F852" s="68">
        <v>878</v>
      </c>
      <c r="G852" s="68">
        <v>461</v>
      </c>
      <c r="H852" s="68" t="s">
        <v>180</v>
      </c>
      <c r="I852" s="68" t="s">
        <v>189</v>
      </c>
      <c r="J852" s="69" t="s">
        <v>175</v>
      </c>
      <c r="K852" s="70">
        <f t="shared" si="13"/>
        <v>1868</v>
      </c>
    </row>
    <row r="853" spans="1:11" x14ac:dyDescent="0.2">
      <c r="A853" s="67" t="s">
        <v>187</v>
      </c>
      <c r="B853" s="68" t="s">
        <v>496</v>
      </c>
      <c r="C853" s="68">
        <v>255</v>
      </c>
      <c r="D853" s="68">
        <v>57</v>
      </c>
      <c r="E853" s="68">
        <v>162</v>
      </c>
      <c r="F853" s="68">
        <v>829</v>
      </c>
      <c r="G853" s="68">
        <v>461</v>
      </c>
      <c r="H853" s="68" t="s">
        <v>177</v>
      </c>
      <c r="I853" s="68" t="s">
        <v>181</v>
      </c>
      <c r="J853" s="69" t="s">
        <v>188</v>
      </c>
      <c r="K853" s="70">
        <f t="shared" si="13"/>
        <v>1764</v>
      </c>
    </row>
    <row r="854" spans="1:11" x14ac:dyDescent="0.2">
      <c r="A854" s="67" t="s">
        <v>179</v>
      </c>
      <c r="B854" s="68" t="s">
        <v>497</v>
      </c>
      <c r="C854" s="68">
        <v>306</v>
      </c>
      <c r="D854" s="68">
        <v>59</v>
      </c>
      <c r="E854" s="68">
        <v>164</v>
      </c>
      <c r="F854" s="68">
        <v>878</v>
      </c>
      <c r="G854" s="68">
        <v>461</v>
      </c>
      <c r="H854" s="68" t="s">
        <v>180</v>
      </c>
      <c r="I854" s="68" t="s">
        <v>189</v>
      </c>
      <c r="J854" s="69" t="s">
        <v>188</v>
      </c>
      <c r="K854" s="70">
        <f t="shared" si="13"/>
        <v>1868</v>
      </c>
    </row>
    <row r="855" spans="1:11" x14ac:dyDescent="0.2">
      <c r="A855" s="67" t="s">
        <v>182</v>
      </c>
      <c r="B855" s="68" t="s">
        <v>493</v>
      </c>
      <c r="C855" s="68">
        <v>338</v>
      </c>
      <c r="D855" s="68">
        <v>74</v>
      </c>
      <c r="E855" s="68">
        <v>122</v>
      </c>
      <c r="F855" s="68">
        <v>913</v>
      </c>
      <c r="G855" s="68">
        <v>471</v>
      </c>
      <c r="H855" s="68" t="s">
        <v>183</v>
      </c>
      <c r="I855" s="68" t="s">
        <v>184</v>
      </c>
      <c r="J855" s="69" t="s">
        <v>188</v>
      </c>
      <c r="K855" s="70">
        <f t="shared" si="13"/>
        <v>1918</v>
      </c>
    </row>
    <row r="856" spans="1:11" x14ac:dyDescent="0.2">
      <c r="A856" s="67" t="s">
        <v>187</v>
      </c>
      <c r="B856" s="68" t="s">
        <v>492</v>
      </c>
      <c r="C856" s="68">
        <v>342</v>
      </c>
      <c r="D856" s="68">
        <v>78</v>
      </c>
      <c r="E856" s="68">
        <v>154</v>
      </c>
      <c r="F856" s="68">
        <v>917</v>
      </c>
      <c r="G856" s="68">
        <v>541</v>
      </c>
      <c r="H856" s="68" t="s">
        <v>173</v>
      </c>
      <c r="I856" s="68" t="s">
        <v>189</v>
      </c>
      <c r="J856" s="69" t="s">
        <v>471</v>
      </c>
      <c r="K856" s="70">
        <f t="shared" si="13"/>
        <v>2032</v>
      </c>
    </row>
    <row r="857" spans="1:11" x14ac:dyDescent="0.2">
      <c r="A857" s="67" t="s">
        <v>187</v>
      </c>
      <c r="B857" s="68" t="s">
        <v>495</v>
      </c>
      <c r="C857" s="68">
        <v>263</v>
      </c>
      <c r="D857" s="68">
        <v>79</v>
      </c>
      <c r="E857" s="68">
        <v>129</v>
      </c>
      <c r="F857" s="68">
        <v>857</v>
      </c>
      <c r="G857" s="68">
        <v>494</v>
      </c>
      <c r="H857" s="68" t="s">
        <v>180</v>
      </c>
      <c r="I857" s="68" t="s">
        <v>181</v>
      </c>
      <c r="J857" s="69" t="s">
        <v>175</v>
      </c>
      <c r="K857" s="70">
        <f t="shared" si="13"/>
        <v>1822</v>
      </c>
    </row>
    <row r="858" spans="1:11" x14ac:dyDescent="0.2">
      <c r="A858" s="67" t="s">
        <v>187</v>
      </c>
      <c r="B858" s="68" t="s">
        <v>493</v>
      </c>
      <c r="C858" s="68">
        <v>315</v>
      </c>
      <c r="D858" s="68">
        <v>66</v>
      </c>
      <c r="E858" s="68">
        <v>121</v>
      </c>
      <c r="F858" s="68">
        <v>979</v>
      </c>
      <c r="G858" s="68">
        <v>558</v>
      </c>
      <c r="H858" s="68" t="s">
        <v>173</v>
      </c>
      <c r="I858" s="68" t="s">
        <v>189</v>
      </c>
      <c r="J858" s="69" t="s">
        <v>175</v>
      </c>
      <c r="K858" s="70">
        <f t="shared" si="13"/>
        <v>2039</v>
      </c>
    </row>
    <row r="859" spans="1:11" x14ac:dyDescent="0.2">
      <c r="A859" s="67" t="s">
        <v>172</v>
      </c>
      <c r="B859" s="68" t="s">
        <v>494</v>
      </c>
      <c r="C859" s="68">
        <v>322</v>
      </c>
      <c r="D859" s="68">
        <v>53</v>
      </c>
      <c r="E859" s="68">
        <v>122</v>
      </c>
      <c r="F859" s="68">
        <v>831</v>
      </c>
      <c r="G859" s="68">
        <v>501</v>
      </c>
      <c r="H859" s="68" t="s">
        <v>180</v>
      </c>
      <c r="I859" s="68" t="s">
        <v>178</v>
      </c>
      <c r="J859" s="69" t="s">
        <v>185</v>
      </c>
      <c r="K859" s="70">
        <f t="shared" si="13"/>
        <v>1829</v>
      </c>
    </row>
    <row r="860" spans="1:11" x14ac:dyDescent="0.2">
      <c r="A860" s="67" t="s">
        <v>176</v>
      </c>
      <c r="B860" s="68" t="s">
        <v>495</v>
      </c>
      <c r="C860" s="68">
        <v>344</v>
      </c>
      <c r="D860" s="68">
        <v>55</v>
      </c>
      <c r="E860" s="68">
        <v>140</v>
      </c>
      <c r="F860" s="68">
        <v>834</v>
      </c>
      <c r="G860" s="68">
        <v>560</v>
      </c>
      <c r="H860" s="68" t="s">
        <v>173</v>
      </c>
      <c r="I860" s="68" t="s">
        <v>186</v>
      </c>
      <c r="J860" s="69" t="s">
        <v>188</v>
      </c>
      <c r="K860" s="70">
        <f t="shared" si="13"/>
        <v>1933</v>
      </c>
    </row>
    <row r="861" spans="1:11" x14ac:dyDescent="0.2">
      <c r="A861" s="67" t="s">
        <v>179</v>
      </c>
      <c r="B861" s="68" t="s">
        <v>494</v>
      </c>
      <c r="C861" s="68">
        <v>283</v>
      </c>
      <c r="D861" s="68">
        <v>70</v>
      </c>
      <c r="E861" s="68">
        <v>160</v>
      </c>
      <c r="F861" s="68">
        <v>896</v>
      </c>
      <c r="G861" s="68">
        <v>531</v>
      </c>
      <c r="H861" s="68" t="s">
        <v>177</v>
      </c>
      <c r="I861" s="68" t="s">
        <v>174</v>
      </c>
      <c r="J861" s="69" t="s">
        <v>175</v>
      </c>
      <c r="K861" s="70">
        <f t="shared" si="13"/>
        <v>1940</v>
      </c>
    </row>
    <row r="862" spans="1:11" x14ac:dyDescent="0.2">
      <c r="A862" s="67" t="s">
        <v>172</v>
      </c>
      <c r="B862" s="68" t="s">
        <v>492</v>
      </c>
      <c r="C862" s="68">
        <v>264</v>
      </c>
      <c r="D862" s="68">
        <v>67</v>
      </c>
      <c r="E862" s="68">
        <v>173</v>
      </c>
      <c r="F862" s="68">
        <v>833</v>
      </c>
      <c r="G862" s="68">
        <v>537</v>
      </c>
      <c r="H862" s="68" t="s">
        <v>177</v>
      </c>
      <c r="I862" s="68" t="s">
        <v>178</v>
      </c>
      <c r="J862" s="69" t="s">
        <v>188</v>
      </c>
      <c r="K862" s="70">
        <f t="shared" si="13"/>
        <v>1874</v>
      </c>
    </row>
    <row r="863" spans="1:11" x14ac:dyDescent="0.2">
      <c r="A863" s="67" t="s">
        <v>176</v>
      </c>
      <c r="B863" s="68" t="s">
        <v>494</v>
      </c>
      <c r="C863" s="68">
        <v>345</v>
      </c>
      <c r="D863" s="68">
        <v>79</v>
      </c>
      <c r="E863" s="68">
        <v>137</v>
      </c>
      <c r="F863" s="68">
        <v>834</v>
      </c>
      <c r="G863" s="68">
        <v>507</v>
      </c>
      <c r="H863" s="68" t="s">
        <v>177</v>
      </c>
      <c r="I863" s="68" t="s">
        <v>184</v>
      </c>
      <c r="J863" s="69" t="s">
        <v>188</v>
      </c>
      <c r="K863" s="70">
        <f t="shared" si="13"/>
        <v>1902</v>
      </c>
    </row>
    <row r="864" spans="1:11" x14ac:dyDescent="0.2">
      <c r="A864" s="67" t="s">
        <v>176</v>
      </c>
      <c r="B864" s="68" t="s">
        <v>495</v>
      </c>
      <c r="C864" s="68">
        <v>346</v>
      </c>
      <c r="D864" s="68">
        <v>62</v>
      </c>
      <c r="E864" s="68">
        <v>147</v>
      </c>
      <c r="F864" s="68">
        <v>902</v>
      </c>
      <c r="G864" s="68">
        <v>491</v>
      </c>
      <c r="H864" s="68" t="s">
        <v>183</v>
      </c>
      <c r="I864" s="68" t="s">
        <v>186</v>
      </c>
      <c r="J864" s="69" t="s">
        <v>175</v>
      </c>
      <c r="K864" s="70">
        <f t="shared" si="13"/>
        <v>1948</v>
      </c>
    </row>
    <row r="865" spans="1:11" x14ac:dyDescent="0.2">
      <c r="A865" s="67" t="s">
        <v>176</v>
      </c>
      <c r="B865" s="68" t="s">
        <v>493</v>
      </c>
      <c r="C865" s="68">
        <v>259</v>
      </c>
      <c r="D865" s="68">
        <v>54</v>
      </c>
      <c r="E865" s="68">
        <v>152</v>
      </c>
      <c r="F865" s="68">
        <v>961</v>
      </c>
      <c r="G865" s="68">
        <v>522</v>
      </c>
      <c r="H865" s="68" t="s">
        <v>183</v>
      </c>
      <c r="I865" s="68" t="s">
        <v>184</v>
      </c>
      <c r="J865" s="69" t="s">
        <v>188</v>
      </c>
      <c r="K865" s="70">
        <f t="shared" si="13"/>
        <v>1948</v>
      </c>
    </row>
    <row r="866" spans="1:11" x14ac:dyDescent="0.2">
      <c r="A866" s="67" t="s">
        <v>172</v>
      </c>
      <c r="B866" s="68" t="s">
        <v>497</v>
      </c>
      <c r="C866" s="68">
        <v>328</v>
      </c>
      <c r="D866" s="68">
        <v>51</v>
      </c>
      <c r="E866" s="68">
        <v>149</v>
      </c>
      <c r="F866" s="68">
        <v>866</v>
      </c>
      <c r="G866" s="68">
        <v>542</v>
      </c>
      <c r="H866" s="68" t="s">
        <v>173</v>
      </c>
      <c r="I866" s="68" t="s">
        <v>189</v>
      </c>
      <c r="J866" s="69" t="s">
        <v>175</v>
      </c>
      <c r="K866" s="70">
        <f t="shared" si="13"/>
        <v>1936</v>
      </c>
    </row>
    <row r="867" spans="1:11" x14ac:dyDescent="0.2">
      <c r="A867" s="67" t="s">
        <v>187</v>
      </c>
      <c r="B867" s="68" t="s">
        <v>494</v>
      </c>
      <c r="C867" s="68">
        <v>260</v>
      </c>
      <c r="D867" s="68">
        <v>60</v>
      </c>
      <c r="E867" s="68">
        <v>179</v>
      </c>
      <c r="F867" s="68">
        <v>813</v>
      </c>
      <c r="G867" s="68">
        <v>459</v>
      </c>
      <c r="H867" s="68" t="s">
        <v>173</v>
      </c>
      <c r="I867" s="68" t="s">
        <v>178</v>
      </c>
      <c r="J867" s="69" t="s">
        <v>471</v>
      </c>
      <c r="K867" s="70">
        <f t="shared" si="13"/>
        <v>1771</v>
      </c>
    </row>
    <row r="868" spans="1:11" x14ac:dyDescent="0.2">
      <c r="A868" s="67" t="s">
        <v>179</v>
      </c>
      <c r="B868" s="68" t="s">
        <v>493</v>
      </c>
      <c r="C868" s="68">
        <v>312</v>
      </c>
      <c r="D868" s="68">
        <v>78</v>
      </c>
      <c r="E868" s="68">
        <v>132</v>
      </c>
      <c r="F868" s="68">
        <v>933</v>
      </c>
      <c r="G868" s="68">
        <v>454</v>
      </c>
      <c r="H868" s="68" t="s">
        <v>173</v>
      </c>
      <c r="I868" s="68" t="s">
        <v>174</v>
      </c>
      <c r="J868" s="69" t="s">
        <v>175</v>
      </c>
      <c r="K868" s="70">
        <f t="shared" si="13"/>
        <v>1909</v>
      </c>
    </row>
    <row r="869" spans="1:11" x14ac:dyDescent="0.2">
      <c r="A869" s="67" t="s">
        <v>179</v>
      </c>
      <c r="B869" s="68" t="s">
        <v>494</v>
      </c>
      <c r="C869" s="68">
        <v>290</v>
      </c>
      <c r="D869" s="68">
        <v>58</v>
      </c>
      <c r="E869" s="68">
        <v>162</v>
      </c>
      <c r="F869" s="68">
        <v>904</v>
      </c>
      <c r="G869" s="68">
        <v>484</v>
      </c>
      <c r="H869" s="68" t="s">
        <v>177</v>
      </c>
      <c r="I869" s="68" t="s">
        <v>184</v>
      </c>
      <c r="J869" s="69" t="s">
        <v>188</v>
      </c>
      <c r="K869" s="70">
        <f t="shared" si="13"/>
        <v>1898</v>
      </c>
    </row>
    <row r="870" spans="1:11" x14ac:dyDescent="0.2">
      <c r="A870" s="67" t="s">
        <v>172</v>
      </c>
      <c r="B870" s="68" t="s">
        <v>492</v>
      </c>
      <c r="C870" s="68">
        <v>287</v>
      </c>
      <c r="D870" s="68">
        <v>71</v>
      </c>
      <c r="E870" s="68">
        <v>176</v>
      </c>
      <c r="F870" s="68">
        <v>890</v>
      </c>
      <c r="G870" s="68">
        <v>473</v>
      </c>
      <c r="H870" s="68" t="s">
        <v>177</v>
      </c>
      <c r="I870" s="68" t="s">
        <v>184</v>
      </c>
      <c r="J870" s="69" t="s">
        <v>185</v>
      </c>
      <c r="K870" s="70">
        <f t="shared" si="13"/>
        <v>1897</v>
      </c>
    </row>
    <row r="871" spans="1:11" x14ac:dyDescent="0.2">
      <c r="A871" s="67" t="s">
        <v>179</v>
      </c>
      <c r="B871" s="68" t="s">
        <v>497</v>
      </c>
      <c r="C871" s="68">
        <v>299</v>
      </c>
      <c r="D871" s="68">
        <v>61</v>
      </c>
      <c r="E871" s="68">
        <v>177</v>
      </c>
      <c r="F871" s="68">
        <v>841</v>
      </c>
      <c r="G871" s="68">
        <v>533</v>
      </c>
      <c r="H871" s="68" t="s">
        <v>183</v>
      </c>
      <c r="I871" s="68" t="s">
        <v>178</v>
      </c>
      <c r="J871" s="69" t="s">
        <v>185</v>
      </c>
      <c r="K871" s="70">
        <f t="shared" si="13"/>
        <v>1911</v>
      </c>
    </row>
    <row r="872" spans="1:11" x14ac:dyDescent="0.2">
      <c r="A872" s="67" t="s">
        <v>176</v>
      </c>
      <c r="B872" s="68" t="s">
        <v>494</v>
      </c>
      <c r="C872" s="68">
        <v>295</v>
      </c>
      <c r="D872" s="68">
        <v>52</v>
      </c>
      <c r="E872" s="68">
        <v>129</v>
      </c>
      <c r="F872" s="68">
        <v>898</v>
      </c>
      <c r="G872" s="68">
        <v>459</v>
      </c>
      <c r="H872" s="68" t="s">
        <v>180</v>
      </c>
      <c r="I872" s="68" t="s">
        <v>178</v>
      </c>
      <c r="J872" s="69" t="s">
        <v>175</v>
      </c>
      <c r="K872" s="70">
        <f t="shared" si="13"/>
        <v>1833</v>
      </c>
    </row>
    <row r="873" spans="1:11" x14ac:dyDescent="0.2">
      <c r="A873" s="67" t="s">
        <v>179</v>
      </c>
      <c r="B873" s="68" t="s">
        <v>493</v>
      </c>
      <c r="C873" s="68">
        <v>254</v>
      </c>
      <c r="D873" s="68">
        <v>69</v>
      </c>
      <c r="E873" s="68">
        <v>122</v>
      </c>
      <c r="F873" s="68">
        <v>966</v>
      </c>
      <c r="G873" s="68">
        <v>504</v>
      </c>
      <c r="H873" s="68" t="s">
        <v>173</v>
      </c>
      <c r="I873" s="68" t="s">
        <v>181</v>
      </c>
      <c r="J873" s="69" t="s">
        <v>175</v>
      </c>
      <c r="K873" s="70">
        <f t="shared" si="13"/>
        <v>1915</v>
      </c>
    </row>
    <row r="874" spans="1:11" x14ac:dyDescent="0.2">
      <c r="A874" s="67" t="s">
        <v>179</v>
      </c>
      <c r="B874" s="68" t="s">
        <v>497</v>
      </c>
      <c r="C874" s="68">
        <v>298</v>
      </c>
      <c r="D874" s="68">
        <v>71</v>
      </c>
      <c r="E874" s="68">
        <v>139</v>
      </c>
      <c r="F874" s="68">
        <v>956</v>
      </c>
      <c r="G874" s="68">
        <v>465</v>
      </c>
      <c r="H874" s="68" t="s">
        <v>177</v>
      </c>
      <c r="I874" s="68" t="s">
        <v>181</v>
      </c>
      <c r="J874" s="69" t="s">
        <v>471</v>
      </c>
      <c r="K874" s="70">
        <f t="shared" si="13"/>
        <v>1929</v>
      </c>
    </row>
    <row r="875" spans="1:11" x14ac:dyDescent="0.2">
      <c r="A875" s="67" t="s">
        <v>182</v>
      </c>
      <c r="B875" s="68" t="s">
        <v>496</v>
      </c>
      <c r="C875" s="68">
        <v>282</v>
      </c>
      <c r="D875" s="68">
        <v>74</v>
      </c>
      <c r="E875" s="68">
        <v>170</v>
      </c>
      <c r="F875" s="68">
        <v>944</v>
      </c>
      <c r="G875" s="68">
        <v>533</v>
      </c>
      <c r="H875" s="68" t="s">
        <v>180</v>
      </c>
      <c r="I875" s="68" t="s">
        <v>178</v>
      </c>
      <c r="J875" s="69" t="s">
        <v>471</v>
      </c>
      <c r="K875" s="70">
        <f t="shared" si="13"/>
        <v>2003</v>
      </c>
    </row>
    <row r="876" spans="1:11" x14ac:dyDescent="0.2">
      <c r="A876" s="67" t="s">
        <v>176</v>
      </c>
      <c r="B876" s="68" t="s">
        <v>493</v>
      </c>
      <c r="C876" s="68">
        <v>320</v>
      </c>
      <c r="D876" s="68">
        <v>67</v>
      </c>
      <c r="E876" s="68">
        <v>143</v>
      </c>
      <c r="F876" s="68">
        <v>974</v>
      </c>
      <c r="G876" s="68">
        <v>518</v>
      </c>
      <c r="H876" s="68" t="s">
        <v>180</v>
      </c>
      <c r="I876" s="68" t="s">
        <v>186</v>
      </c>
      <c r="J876" s="69" t="s">
        <v>471</v>
      </c>
      <c r="K876" s="70">
        <f t="shared" si="13"/>
        <v>2022</v>
      </c>
    </row>
    <row r="877" spans="1:11" x14ac:dyDescent="0.2">
      <c r="A877" s="67" t="s">
        <v>179</v>
      </c>
      <c r="B877" s="68" t="s">
        <v>493</v>
      </c>
      <c r="C877" s="68">
        <v>349</v>
      </c>
      <c r="D877" s="68">
        <v>67</v>
      </c>
      <c r="E877" s="68">
        <v>152</v>
      </c>
      <c r="F877" s="68">
        <v>951</v>
      </c>
      <c r="G877" s="68">
        <v>521</v>
      </c>
      <c r="H877" s="68" t="s">
        <v>183</v>
      </c>
      <c r="I877" s="68" t="s">
        <v>178</v>
      </c>
      <c r="J877" s="69" t="s">
        <v>188</v>
      </c>
      <c r="K877" s="70">
        <f t="shared" si="13"/>
        <v>2040</v>
      </c>
    </row>
    <row r="878" spans="1:11" x14ac:dyDescent="0.2">
      <c r="A878" s="67" t="s">
        <v>179</v>
      </c>
      <c r="B878" s="68" t="s">
        <v>496</v>
      </c>
      <c r="C878" s="68">
        <v>250</v>
      </c>
      <c r="D878" s="68">
        <v>61</v>
      </c>
      <c r="E878" s="68">
        <v>170</v>
      </c>
      <c r="F878" s="68">
        <v>946</v>
      </c>
      <c r="G878" s="68">
        <v>477</v>
      </c>
      <c r="H878" s="68" t="s">
        <v>173</v>
      </c>
      <c r="I878" s="68" t="s">
        <v>189</v>
      </c>
      <c r="J878" s="69" t="s">
        <v>185</v>
      </c>
      <c r="K878" s="70">
        <f t="shared" si="13"/>
        <v>1904</v>
      </c>
    </row>
    <row r="879" spans="1:11" x14ac:dyDescent="0.2">
      <c r="A879" s="67" t="s">
        <v>179</v>
      </c>
      <c r="B879" s="68" t="s">
        <v>495</v>
      </c>
      <c r="C879" s="68">
        <v>341</v>
      </c>
      <c r="D879" s="68">
        <v>68</v>
      </c>
      <c r="E879" s="68">
        <v>128</v>
      </c>
      <c r="F879" s="68">
        <v>811</v>
      </c>
      <c r="G879" s="68">
        <v>552</v>
      </c>
      <c r="H879" s="68" t="s">
        <v>183</v>
      </c>
      <c r="I879" s="68" t="s">
        <v>189</v>
      </c>
      <c r="J879" s="69" t="s">
        <v>185</v>
      </c>
      <c r="K879" s="70">
        <f t="shared" si="13"/>
        <v>1900</v>
      </c>
    </row>
    <row r="880" spans="1:11" x14ac:dyDescent="0.2">
      <c r="A880" s="67" t="s">
        <v>176</v>
      </c>
      <c r="B880" s="68" t="s">
        <v>497</v>
      </c>
      <c r="C880" s="68">
        <v>281</v>
      </c>
      <c r="D880" s="68">
        <v>67</v>
      </c>
      <c r="E880" s="68">
        <v>171</v>
      </c>
      <c r="F880" s="68">
        <v>869</v>
      </c>
      <c r="G880" s="68">
        <v>504</v>
      </c>
      <c r="H880" s="68" t="s">
        <v>183</v>
      </c>
      <c r="I880" s="68" t="s">
        <v>174</v>
      </c>
      <c r="J880" s="69" t="s">
        <v>471</v>
      </c>
      <c r="K880" s="70">
        <f t="shared" si="13"/>
        <v>1892</v>
      </c>
    </row>
    <row r="881" spans="1:11" x14ac:dyDescent="0.2">
      <c r="A881" s="67" t="s">
        <v>182</v>
      </c>
      <c r="B881" s="68" t="s">
        <v>495</v>
      </c>
      <c r="C881" s="68">
        <v>295</v>
      </c>
      <c r="D881" s="68">
        <v>50</v>
      </c>
      <c r="E881" s="68">
        <v>148</v>
      </c>
      <c r="F881" s="68">
        <v>913</v>
      </c>
      <c r="G881" s="68">
        <v>532</v>
      </c>
      <c r="H881" s="68" t="s">
        <v>183</v>
      </c>
      <c r="I881" s="68" t="s">
        <v>184</v>
      </c>
      <c r="J881" s="69" t="s">
        <v>175</v>
      </c>
      <c r="K881" s="70">
        <f t="shared" si="13"/>
        <v>1938</v>
      </c>
    </row>
    <row r="882" spans="1:11" x14ac:dyDescent="0.2">
      <c r="A882" s="67" t="s">
        <v>172</v>
      </c>
      <c r="B882" s="68" t="s">
        <v>494</v>
      </c>
      <c r="C882" s="68">
        <v>286</v>
      </c>
      <c r="D882" s="68">
        <v>74</v>
      </c>
      <c r="E882" s="68">
        <v>156</v>
      </c>
      <c r="F882" s="68">
        <v>919</v>
      </c>
      <c r="G882" s="68">
        <v>453</v>
      </c>
      <c r="H882" s="68" t="s">
        <v>183</v>
      </c>
      <c r="I882" s="68" t="s">
        <v>178</v>
      </c>
      <c r="J882" s="69" t="s">
        <v>188</v>
      </c>
      <c r="K882" s="70">
        <f t="shared" si="13"/>
        <v>1888</v>
      </c>
    </row>
    <row r="883" spans="1:11" x14ac:dyDescent="0.2">
      <c r="A883" s="67" t="s">
        <v>172</v>
      </c>
      <c r="B883" s="68" t="s">
        <v>497</v>
      </c>
      <c r="C883" s="68">
        <v>308</v>
      </c>
      <c r="D883" s="68">
        <v>75</v>
      </c>
      <c r="E883" s="68">
        <v>171</v>
      </c>
      <c r="F883" s="68">
        <v>909</v>
      </c>
      <c r="G883" s="68">
        <v>513</v>
      </c>
      <c r="H883" s="68" t="s">
        <v>180</v>
      </c>
      <c r="I883" s="68" t="s">
        <v>184</v>
      </c>
      <c r="J883" s="69" t="s">
        <v>185</v>
      </c>
      <c r="K883" s="70">
        <f t="shared" si="13"/>
        <v>1976</v>
      </c>
    </row>
    <row r="884" spans="1:11" x14ac:dyDescent="0.2">
      <c r="A884" s="67" t="s">
        <v>172</v>
      </c>
      <c r="B884" s="68" t="s">
        <v>495</v>
      </c>
      <c r="C884" s="68">
        <v>278</v>
      </c>
      <c r="D884" s="68">
        <v>72</v>
      </c>
      <c r="E884" s="68">
        <v>128</v>
      </c>
      <c r="F884" s="68">
        <v>914</v>
      </c>
      <c r="G884" s="68">
        <v>473</v>
      </c>
      <c r="H884" s="68" t="s">
        <v>180</v>
      </c>
      <c r="I884" s="68" t="s">
        <v>186</v>
      </c>
      <c r="J884" s="69" t="s">
        <v>185</v>
      </c>
      <c r="K884" s="70">
        <f t="shared" si="13"/>
        <v>1865</v>
      </c>
    </row>
    <row r="885" spans="1:11" x14ac:dyDescent="0.2">
      <c r="A885" s="67" t="s">
        <v>176</v>
      </c>
      <c r="B885" s="68" t="s">
        <v>494</v>
      </c>
      <c r="C885" s="68">
        <v>260</v>
      </c>
      <c r="D885" s="68">
        <v>68</v>
      </c>
      <c r="E885" s="68">
        <v>158</v>
      </c>
      <c r="F885" s="68">
        <v>825</v>
      </c>
      <c r="G885" s="68">
        <v>472</v>
      </c>
      <c r="H885" s="68" t="s">
        <v>183</v>
      </c>
      <c r="I885" s="68" t="s">
        <v>189</v>
      </c>
      <c r="J885" s="69" t="s">
        <v>188</v>
      </c>
      <c r="K885" s="70">
        <f t="shared" si="13"/>
        <v>1783</v>
      </c>
    </row>
    <row r="886" spans="1:11" x14ac:dyDescent="0.2">
      <c r="A886" s="67" t="s">
        <v>187</v>
      </c>
      <c r="B886" s="68" t="s">
        <v>494</v>
      </c>
      <c r="C886" s="68">
        <v>308</v>
      </c>
      <c r="D886" s="68">
        <v>69</v>
      </c>
      <c r="E886" s="68">
        <v>135</v>
      </c>
      <c r="F886" s="68">
        <v>826</v>
      </c>
      <c r="G886" s="68">
        <v>487</v>
      </c>
      <c r="H886" s="68" t="s">
        <v>183</v>
      </c>
      <c r="I886" s="68" t="s">
        <v>181</v>
      </c>
      <c r="J886" s="69" t="s">
        <v>188</v>
      </c>
      <c r="K886" s="70">
        <f t="shared" si="13"/>
        <v>1825</v>
      </c>
    </row>
    <row r="887" spans="1:11" x14ac:dyDescent="0.2">
      <c r="A887" s="67" t="s">
        <v>172</v>
      </c>
      <c r="B887" s="68" t="s">
        <v>493</v>
      </c>
      <c r="C887" s="68">
        <v>315</v>
      </c>
      <c r="D887" s="68">
        <v>72</v>
      </c>
      <c r="E887" s="68">
        <v>138</v>
      </c>
      <c r="F887" s="68">
        <v>822</v>
      </c>
      <c r="G887" s="68">
        <v>456</v>
      </c>
      <c r="H887" s="68" t="s">
        <v>183</v>
      </c>
      <c r="I887" s="68" t="s">
        <v>178</v>
      </c>
      <c r="J887" s="69" t="s">
        <v>471</v>
      </c>
      <c r="K887" s="70">
        <f t="shared" si="13"/>
        <v>1803</v>
      </c>
    </row>
    <row r="888" spans="1:11" x14ac:dyDescent="0.2">
      <c r="A888" s="67" t="s">
        <v>179</v>
      </c>
      <c r="B888" s="68" t="s">
        <v>492</v>
      </c>
      <c r="C888" s="68">
        <v>284</v>
      </c>
      <c r="D888" s="68">
        <v>74</v>
      </c>
      <c r="E888" s="68">
        <v>157</v>
      </c>
      <c r="F888" s="68">
        <v>895</v>
      </c>
      <c r="G888" s="68">
        <v>509</v>
      </c>
      <c r="H888" s="68" t="s">
        <v>173</v>
      </c>
      <c r="I888" s="68" t="s">
        <v>186</v>
      </c>
      <c r="J888" s="69" t="s">
        <v>185</v>
      </c>
      <c r="K888" s="70">
        <f t="shared" si="13"/>
        <v>1919</v>
      </c>
    </row>
    <row r="889" spans="1:11" x14ac:dyDescent="0.2">
      <c r="A889" s="67" t="s">
        <v>172</v>
      </c>
      <c r="B889" s="68" t="s">
        <v>497</v>
      </c>
      <c r="C889" s="68">
        <v>294</v>
      </c>
      <c r="D889" s="68">
        <v>50</v>
      </c>
      <c r="E889" s="68">
        <v>152</v>
      </c>
      <c r="F889" s="68">
        <v>844</v>
      </c>
      <c r="G889" s="68">
        <v>481</v>
      </c>
      <c r="H889" s="68" t="s">
        <v>173</v>
      </c>
      <c r="I889" s="68" t="s">
        <v>174</v>
      </c>
      <c r="J889" s="69" t="s">
        <v>188</v>
      </c>
      <c r="K889" s="70">
        <f t="shared" si="13"/>
        <v>1821</v>
      </c>
    </row>
    <row r="890" spans="1:11" x14ac:dyDescent="0.2">
      <c r="A890" s="67" t="s">
        <v>179</v>
      </c>
      <c r="B890" s="68" t="s">
        <v>493</v>
      </c>
      <c r="C890" s="68">
        <v>265</v>
      </c>
      <c r="D890" s="68">
        <v>54</v>
      </c>
      <c r="E890" s="68">
        <v>176</v>
      </c>
      <c r="F890" s="68">
        <v>820</v>
      </c>
      <c r="G890" s="68">
        <v>496</v>
      </c>
      <c r="H890" s="68" t="s">
        <v>177</v>
      </c>
      <c r="I890" s="68" t="s">
        <v>189</v>
      </c>
      <c r="J890" s="69" t="s">
        <v>471</v>
      </c>
      <c r="K890" s="70">
        <f t="shared" si="13"/>
        <v>1811</v>
      </c>
    </row>
    <row r="891" spans="1:11" x14ac:dyDescent="0.2">
      <c r="A891" s="67" t="s">
        <v>182</v>
      </c>
      <c r="B891" s="68" t="s">
        <v>497</v>
      </c>
      <c r="C891" s="68">
        <v>276</v>
      </c>
      <c r="D891" s="68">
        <v>73</v>
      </c>
      <c r="E891" s="68">
        <v>121</v>
      </c>
      <c r="F891" s="68">
        <v>946</v>
      </c>
      <c r="G891" s="68">
        <v>524</v>
      </c>
      <c r="H891" s="68" t="s">
        <v>177</v>
      </c>
      <c r="I891" s="68" t="s">
        <v>189</v>
      </c>
      <c r="J891" s="69" t="s">
        <v>185</v>
      </c>
      <c r="K891" s="70">
        <f t="shared" si="13"/>
        <v>1940</v>
      </c>
    </row>
    <row r="892" spans="1:11" x14ac:dyDescent="0.2">
      <c r="A892" s="67" t="s">
        <v>179</v>
      </c>
      <c r="B892" s="68" t="s">
        <v>492</v>
      </c>
      <c r="C892" s="68">
        <v>254</v>
      </c>
      <c r="D892" s="68">
        <v>67</v>
      </c>
      <c r="E892" s="68">
        <v>126</v>
      </c>
      <c r="F892" s="68">
        <v>804</v>
      </c>
      <c r="G892" s="68">
        <v>522</v>
      </c>
      <c r="H892" s="68" t="s">
        <v>177</v>
      </c>
      <c r="I892" s="68" t="s">
        <v>178</v>
      </c>
      <c r="J892" s="69" t="s">
        <v>188</v>
      </c>
      <c r="K892" s="70">
        <f t="shared" si="13"/>
        <v>1773</v>
      </c>
    </row>
    <row r="893" spans="1:11" x14ac:dyDescent="0.2">
      <c r="A893" s="67" t="s">
        <v>176</v>
      </c>
      <c r="B893" s="68" t="s">
        <v>495</v>
      </c>
      <c r="C893" s="68">
        <v>298</v>
      </c>
      <c r="D893" s="68">
        <v>61</v>
      </c>
      <c r="E893" s="68">
        <v>140</v>
      </c>
      <c r="F893" s="68">
        <v>976</v>
      </c>
      <c r="G893" s="68">
        <v>488</v>
      </c>
      <c r="H893" s="68" t="s">
        <v>177</v>
      </c>
      <c r="I893" s="68" t="s">
        <v>189</v>
      </c>
      <c r="J893" s="69" t="s">
        <v>175</v>
      </c>
      <c r="K893" s="70">
        <f t="shared" si="13"/>
        <v>1963</v>
      </c>
    </row>
    <row r="894" spans="1:11" x14ac:dyDescent="0.2">
      <c r="A894" s="67" t="s">
        <v>182</v>
      </c>
      <c r="B894" s="68" t="s">
        <v>496</v>
      </c>
      <c r="C894" s="68">
        <v>336</v>
      </c>
      <c r="D894" s="68">
        <v>57</v>
      </c>
      <c r="E894" s="68">
        <v>159</v>
      </c>
      <c r="F894" s="68">
        <v>914</v>
      </c>
      <c r="G894" s="68">
        <v>462</v>
      </c>
      <c r="H894" s="68" t="s">
        <v>177</v>
      </c>
      <c r="I894" s="68" t="s">
        <v>189</v>
      </c>
      <c r="J894" s="69" t="s">
        <v>188</v>
      </c>
      <c r="K894" s="70">
        <f t="shared" si="13"/>
        <v>1928</v>
      </c>
    </row>
    <row r="895" spans="1:11" x14ac:dyDescent="0.2">
      <c r="A895" s="67" t="s">
        <v>182</v>
      </c>
      <c r="B895" s="68" t="s">
        <v>495</v>
      </c>
      <c r="C895" s="68">
        <v>308</v>
      </c>
      <c r="D895" s="68">
        <v>63</v>
      </c>
      <c r="E895" s="68">
        <v>146</v>
      </c>
      <c r="F895" s="68">
        <v>945</v>
      </c>
      <c r="G895" s="68">
        <v>501</v>
      </c>
      <c r="H895" s="68" t="s">
        <v>173</v>
      </c>
      <c r="I895" s="68" t="s">
        <v>178</v>
      </c>
      <c r="J895" s="69" t="s">
        <v>188</v>
      </c>
      <c r="K895" s="70">
        <f t="shared" si="13"/>
        <v>1963</v>
      </c>
    </row>
    <row r="896" spans="1:11" x14ac:dyDescent="0.2">
      <c r="A896" s="67" t="s">
        <v>182</v>
      </c>
      <c r="B896" s="68" t="s">
        <v>494</v>
      </c>
      <c r="C896" s="68">
        <v>256</v>
      </c>
      <c r="D896" s="68">
        <v>69</v>
      </c>
      <c r="E896" s="68">
        <v>126</v>
      </c>
      <c r="F896" s="68">
        <v>825</v>
      </c>
      <c r="G896" s="68">
        <v>514</v>
      </c>
      <c r="H896" s="68" t="s">
        <v>183</v>
      </c>
      <c r="I896" s="68" t="s">
        <v>178</v>
      </c>
      <c r="J896" s="69" t="s">
        <v>471</v>
      </c>
      <c r="K896" s="70">
        <f t="shared" si="13"/>
        <v>1790</v>
      </c>
    </row>
    <row r="897" spans="1:11" x14ac:dyDescent="0.2">
      <c r="A897" s="67" t="s">
        <v>179</v>
      </c>
      <c r="B897" s="68" t="s">
        <v>492</v>
      </c>
      <c r="C897" s="68">
        <v>279</v>
      </c>
      <c r="D897" s="68">
        <v>53</v>
      </c>
      <c r="E897" s="68">
        <v>173</v>
      </c>
      <c r="F897" s="68">
        <v>838</v>
      </c>
      <c r="G897" s="68">
        <v>462</v>
      </c>
      <c r="H897" s="68" t="s">
        <v>180</v>
      </c>
      <c r="I897" s="68" t="s">
        <v>186</v>
      </c>
      <c r="J897" s="69" t="s">
        <v>188</v>
      </c>
      <c r="K897" s="70">
        <f t="shared" si="13"/>
        <v>1805</v>
      </c>
    </row>
    <row r="898" spans="1:11" x14ac:dyDescent="0.2">
      <c r="A898" s="67" t="s">
        <v>172</v>
      </c>
      <c r="B898" s="68" t="s">
        <v>496</v>
      </c>
      <c r="C898" s="68">
        <v>297</v>
      </c>
      <c r="D898" s="68">
        <v>56</v>
      </c>
      <c r="E898" s="68">
        <v>160</v>
      </c>
      <c r="F898" s="68">
        <v>949</v>
      </c>
      <c r="G898" s="68">
        <v>545</v>
      </c>
      <c r="H898" s="68" t="s">
        <v>173</v>
      </c>
      <c r="I898" s="68" t="s">
        <v>189</v>
      </c>
      <c r="J898" s="69" t="s">
        <v>175</v>
      </c>
      <c r="K898" s="70">
        <f t="shared" si="13"/>
        <v>2007</v>
      </c>
    </row>
    <row r="899" spans="1:11" x14ac:dyDescent="0.2">
      <c r="A899" s="67" t="s">
        <v>172</v>
      </c>
      <c r="B899" s="68" t="s">
        <v>495</v>
      </c>
      <c r="C899" s="68">
        <v>312</v>
      </c>
      <c r="D899" s="68">
        <v>50</v>
      </c>
      <c r="E899" s="68">
        <v>135</v>
      </c>
      <c r="F899" s="68">
        <v>934</v>
      </c>
      <c r="G899" s="68">
        <v>466</v>
      </c>
      <c r="H899" s="68" t="s">
        <v>180</v>
      </c>
      <c r="I899" s="68" t="s">
        <v>189</v>
      </c>
      <c r="J899" s="69" t="s">
        <v>185</v>
      </c>
      <c r="K899" s="70">
        <f t="shared" ref="K899:K962" si="14">SUM(C899:G899)</f>
        <v>1897</v>
      </c>
    </row>
    <row r="900" spans="1:11" x14ac:dyDescent="0.2">
      <c r="A900" s="67" t="s">
        <v>176</v>
      </c>
      <c r="B900" s="68" t="s">
        <v>493</v>
      </c>
      <c r="C900" s="68">
        <v>325</v>
      </c>
      <c r="D900" s="68">
        <v>56</v>
      </c>
      <c r="E900" s="68">
        <v>135</v>
      </c>
      <c r="F900" s="68">
        <v>882</v>
      </c>
      <c r="G900" s="68">
        <v>476</v>
      </c>
      <c r="H900" s="68" t="s">
        <v>183</v>
      </c>
      <c r="I900" s="68" t="s">
        <v>189</v>
      </c>
      <c r="J900" s="69" t="s">
        <v>175</v>
      </c>
      <c r="K900" s="70">
        <f t="shared" si="14"/>
        <v>1874</v>
      </c>
    </row>
    <row r="901" spans="1:11" x14ac:dyDescent="0.2">
      <c r="A901" s="67" t="s">
        <v>176</v>
      </c>
      <c r="B901" s="68" t="s">
        <v>492</v>
      </c>
      <c r="C901" s="68">
        <v>289</v>
      </c>
      <c r="D901" s="68">
        <v>78</v>
      </c>
      <c r="E901" s="68">
        <v>172</v>
      </c>
      <c r="F901" s="68">
        <v>810</v>
      </c>
      <c r="G901" s="68">
        <v>526</v>
      </c>
      <c r="H901" s="68" t="s">
        <v>183</v>
      </c>
      <c r="I901" s="68" t="s">
        <v>184</v>
      </c>
      <c r="J901" s="69" t="s">
        <v>185</v>
      </c>
      <c r="K901" s="70">
        <f t="shared" si="14"/>
        <v>1875</v>
      </c>
    </row>
    <row r="902" spans="1:11" x14ac:dyDescent="0.2">
      <c r="A902" s="67" t="s">
        <v>176</v>
      </c>
      <c r="B902" s="68" t="s">
        <v>497</v>
      </c>
      <c r="C902" s="68">
        <v>305</v>
      </c>
      <c r="D902" s="68">
        <v>70</v>
      </c>
      <c r="E902" s="68">
        <v>133</v>
      </c>
      <c r="F902" s="68">
        <v>883</v>
      </c>
      <c r="G902" s="68">
        <v>454</v>
      </c>
      <c r="H902" s="68" t="s">
        <v>177</v>
      </c>
      <c r="I902" s="68" t="s">
        <v>186</v>
      </c>
      <c r="J902" s="69" t="s">
        <v>185</v>
      </c>
      <c r="K902" s="70">
        <f t="shared" si="14"/>
        <v>1845</v>
      </c>
    </row>
    <row r="903" spans="1:11" x14ac:dyDescent="0.2">
      <c r="A903" s="67" t="s">
        <v>176</v>
      </c>
      <c r="B903" s="68" t="s">
        <v>494</v>
      </c>
      <c r="C903" s="68">
        <v>299</v>
      </c>
      <c r="D903" s="68">
        <v>50</v>
      </c>
      <c r="E903" s="68">
        <v>137</v>
      </c>
      <c r="F903" s="68">
        <v>947</v>
      </c>
      <c r="G903" s="68">
        <v>452</v>
      </c>
      <c r="H903" s="68" t="s">
        <v>180</v>
      </c>
      <c r="I903" s="68" t="s">
        <v>189</v>
      </c>
      <c r="J903" s="69" t="s">
        <v>188</v>
      </c>
      <c r="K903" s="70">
        <f t="shared" si="14"/>
        <v>1885</v>
      </c>
    </row>
    <row r="904" spans="1:11" x14ac:dyDescent="0.2">
      <c r="A904" s="67" t="s">
        <v>182</v>
      </c>
      <c r="B904" s="68" t="s">
        <v>497</v>
      </c>
      <c r="C904" s="68">
        <v>345</v>
      </c>
      <c r="D904" s="68">
        <v>69</v>
      </c>
      <c r="E904" s="68">
        <v>135</v>
      </c>
      <c r="F904" s="68">
        <v>958</v>
      </c>
      <c r="G904" s="68">
        <v>531</v>
      </c>
      <c r="H904" s="68" t="s">
        <v>173</v>
      </c>
      <c r="I904" s="68" t="s">
        <v>184</v>
      </c>
      <c r="J904" s="69" t="s">
        <v>188</v>
      </c>
      <c r="K904" s="70">
        <f t="shared" si="14"/>
        <v>2038</v>
      </c>
    </row>
    <row r="905" spans="1:11" x14ac:dyDescent="0.2">
      <c r="A905" s="67" t="s">
        <v>172</v>
      </c>
      <c r="B905" s="68" t="s">
        <v>497</v>
      </c>
      <c r="C905" s="68">
        <v>313</v>
      </c>
      <c r="D905" s="68">
        <v>58</v>
      </c>
      <c r="E905" s="68">
        <v>152</v>
      </c>
      <c r="F905" s="68">
        <v>967</v>
      </c>
      <c r="G905" s="68">
        <v>461</v>
      </c>
      <c r="H905" s="68" t="s">
        <v>183</v>
      </c>
      <c r="I905" s="68" t="s">
        <v>178</v>
      </c>
      <c r="J905" s="69" t="s">
        <v>175</v>
      </c>
      <c r="K905" s="70">
        <f t="shared" si="14"/>
        <v>1951</v>
      </c>
    </row>
    <row r="906" spans="1:11" x14ac:dyDescent="0.2">
      <c r="A906" s="67" t="s">
        <v>179</v>
      </c>
      <c r="B906" s="68" t="s">
        <v>495</v>
      </c>
      <c r="C906" s="68">
        <v>308</v>
      </c>
      <c r="D906" s="68">
        <v>51</v>
      </c>
      <c r="E906" s="68">
        <v>146</v>
      </c>
      <c r="F906" s="68">
        <v>864</v>
      </c>
      <c r="G906" s="68">
        <v>542</v>
      </c>
      <c r="H906" s="68" t="s">
        <v>173</v>
      </c>
      <c r="I906" s="68" t="s">
        <v>174</v>
      </c>
      <c r="J906" s="69" t="s">
        <v>175</v>
      </c>
      <c r="K906" s="70">
        <f t="shared" si="14"/>
        <v>1911</v>
      </c>
    </row>
    <row r="907" spans="1:11" x14ac:dyDescent="0.2">
      <c r="A907" s="67" t="s">
        <v>187</v>
      </c>
      <c r="B907" s="68" t="s">
        <v>497</v>
      </c>
      <c r="C907" s="68">
        <v>283</v>
      </c>
      <c r="D907" s="68">
        <v>66</v>
      </c>
      <c r="E907" s="68">
        <v>143</v>
      </c>
      <c r="F907" s="68">
        <v>863</v>
      </c>
      <c r="G907" s="68">
        <v>553</v>
      </c>
      <c r="H907" s="68" t="s">
        <v>180</v>
      </c>
      <c r="I907" s="68" t="s">
        <v>181</v>
      </c>
      <c r="J907" s="69" t="s">
        <v>175</v>
      </c>
      <c r="K907" s="70">
        <f t="shared" si="14"/>
        <v>1908</v>
      </c>
    </row>
    <row r="908" spans="1:11" x14ac:dyDescent="0.2">
      <c r="A908" s="67" t="s">
        <v>182</v>
      </c>
      <c r="B908" s="68" t="s">
        <v>496</v>
      </c>
      <c r="C908" s="68">
        <v>332</v>
      </c>
      <c r="D908" s="68">
        <v>50</v>
      </c>
      <c r="E908" s="68">
        <v>174</v>
      </c>
      <c r="F908" s="68">
        <v>872</v>
      </c>
      <c r="G908" s="68">
        <v>517</v>
      </c>
      <c r="H908" s="68" t="s">
        <v>173</v>
      </c>
      <c r="I908" s="68" t="s">
        <v>178</v>
      </c>
      <c r="J908" s="69" t="s">
        <v>188</v>
      </c>
      <c r="K908" s="70">
        <f t="shared" si="14"/>
        <v>1945</v>
      </c>
    </row>
    <row r="909" spans="1:11" x14ac:dyDescent="0.2">
      <c r="A909" s="67" t="s">
        <v>182</v>
      </c>
      <c r="B909" s="68" t="s">
        <v>497</v>
      </c>
      <c r="C909" s="68">
        <v>280</v>
      </c>
      <c r="D909" s="68">
        <v>79</v>
      </c>
      <c r="E909" s="68">
        <v>134</v>
      </c>
      <c r="F909" s="68">
        <v>865</v>
      </c>
      <c r="G909" s="68">
        <v>551</v>
      </c>
      <c r="H909" s="68" t="s">
        <v>177</v>
      </c>
      <c r="I909" s="68" t="s">
        <v>189</v>
      </c>
      <c r="J909" s="69" t="s">
        <v>188</v>
      </c>
      <c r="K909" s="70">
        <f t="shared" si="14"/>
        <v>1909</v>
      </c>
    </row>
    <row r="910" spans="1:11" x14ac:dyDescent="0.2">
      <c r="A910" s="67" t="s">
        <v>179</v>
      </c>
      <c r="B910" s="68" t="s">
        <v>497</v>
      </c>
      <c r="C910" s="68">
        <v>305</v>
      </c>
      <c r="D910" s="68">
        <v>70</v>
      </c>
      <c r="E910" s="68">
        <v>133</v>
      </c>
      <c r="F910" s="68">
        <v>883</v>
      </c>
      <c r="G910" s="68">
        <v>454</v>
      </c>
      <c r="H910" s="68" t="s">
        <v>177</v>
      </c>
      <c r="I910" s="68" t="s">
        <v>186</v>
      </c>
      <c r="J910" s="69" t="s">
        <v>188</v>
      </c>
      <c r="K910" s="70">
        <f t="shared" si="14"/>
        <v>1845</v>
      </c>
    </row>
    <row r="911" spans="1:11" x14ac:dyDescent="0.2">
      <c r="A911" s="67" t="s">
        <v>182</v>
      </c>
      <c r="B911" s="68" t="s">
        <v>494</v>
      </c>
      <c r="C911" s="68">
        <v>261</v>
      </c>
      <c r="D911" s="68">
        <v>58</v>
      </c>
      <c r="E911" s="68">
        <v>166</v>
      </c>
      <c r="F911" s="68">
        <v>920</v>
      </c>
      <c r="G911" s="68">
        <v>489</v>
      </c>
      <c r="H911" s="68" t="s">
        <v>177</v>
      </c>
      <c r="I911" s="68" t="s">
        <v>184</v>
      </c>
      <c r="J911" s="69" t="s">
        <v>185</v>
      </c>
      <c r="K911" s="70">
        <f t="shared" si="14"/>
        <v>1894</v>
      </c>
    </row>
    <row r="912" spans="1:11" x14ac:dyDescent="0.2">
      <c r="A912" s="67" t="s">
        <v>176</v>
      </c>
      <c r="B912" s="68" t="s">
        <v>492</v>
      </c>
      <c r="C912" s="68">
        <v>338</v>
      </c>
      <c r="D912" s="68">
        <v>68</v>
      </c>
      <c r="E912" s="68">
        <v>128</v>
      </c>
      <c r="F912" s="68">
        <v>824</v>
      </c>
      <c r="G912" s="68">
        <v>460</v>
      </c>
      <c r="H912" s="68" t="s">
        <v>173</v>
      </c>
      <c r="I912" s="68" t="s">
        <v>184</v>
      </c>
      <c r="J912" s="69" t="s">
        <v>188</v>
      </c>
      <c r="K912" s="70">
        <f t="shared" si="14"/>
        <v>1818</v>
      </c>
    </row>
    <row r="913" spans="1:11" x14ac:dyDescent="0.2">
      <c r="A913" s="67" t="s">
        <v>172</v>
      </c>
      <c r="B913" s="68" t="s">
        <v>495</v>
      </c>
      <c r="C913" s="68">
        <v>295</v>
      </c>
      <c r="D913" s="68">
        <v>75</v>
      </c>
      <c r="E913" s="68">
        <v>161</v>
      </c>
      <c r="F913" s="68">
        <v>952</v>
      </c>
      <c r="G913" s="68">
        <v>498</v>
      </c>
      <c r="H913" s="68" t="s">
        <v>173</v>
      </c>
      <c r="I913" s="68" t="s">
        <v>186</v>
      </c>
      <c r="J913" s="69" t="s">
        <v>175</v>
      </c>
      <c r="K913" s="70">
        <f t="shared" si="14"/>
        <v>1981</v>
      </c>
    </row>
    <row r="914" spans="1:11" x14ac:dyDescent="0.2">
      <c r="A914" s="67" t="s">
        <v>179</v>
      </c>
      <c r="B914" s="68" t="s">
        <v>492</v>
      </c>
      <c r="C914" s="68">
        <v>267</v>
      </c>
      <c r="D914" s="68">
        <v>53</v>
      </c>
      <c r="E914" s="68">
        <v>167</v>
      </c>
      <c r="F914" s="68">
        <v>885</v>
      </c>
      <c r="G914" s="68">
        <v>475</v>
      </c>
      <c r="H914" s="68" t="s">
        <v>177</v>
      </c>
      <c r="I914" s="68" t="s">
        <v>178</v>
      </c>
      <c r="J914" s="69" t="s">
        <v>471</v>
      </c>
      <c r="K914" s="70">
        <f t="shared" si="14"/>
        <v>1847</v>
      </c>
    </row>
    <row r="915" spans="1:11" x14ac:dyDescent="0.2">
      <c r="A915" s="67" t="s">
        <v>172</v>
      </c>
      <c r="B915" s="68" t="s">
        <v>495</v>
      </c>
      <c r="C915" s="68">
        <v>281</v>
      </c>
      <c r="D915" s="68">
        <v>75</v>
      </c>
      <c r="E915" s="68">
        <v>120</v>
      </c>
      <c r="F915" s="68">
        <v>857</v>
      </c>
      <c r="G915" s="68">
        <v>523</v>
      </c>
      <c r="H915" s="68" t="s">
        <v>180</v>
      </c>
      <c r="I915" s="68" t="s">
        <v>189</v>
      </c>
      <c r="J915" s="69" t="s">
        <v>188</v>
      </c>
      <c r="K915" s="70">
        <f t="shared" si="14"/>
        <v>1856</v>
      </c>
    </row>
    <row r="916" spans="1:11" x14ac:dyDescent="0.2">
      <c r="A916" s="67" t="s">
        <v>182</v>
      </c>
      <c r="B916" s="68" t="s">
        <v>493</v>
      </c>
      <c r="C916" s="68">
        <v>295</v>
      </c>
      <c r="D916" s="68">
        <v>67</v>
      </c>
      <c r="E916" s="68">
        <v>133</v>
      </c>
      <c r="F916" s="68">
        <v>969</v>
      </c>
      <c r="G916" s="68">
        <v>456</v>
      </c>
      <c r="H916" s="68" t="s">
        <v>173</v>
      </c>
      <c r="I916" s="68" t="s">
        <v>189</v>
      </c>
      <c r="J916" s="69" t="s">
        <v>185</v>
      </c>
      <c r="K916" s="70">
        <f t="shared" si="14"/>
        <v>1920</v>
      </c>
    </row>
    <row r="917" spans="1:11" x14ac:dyDescent="0.2">
      <c r="A917" s="67" t="s">
        <v>176</v>
      </c>
      <c r="B917" s="68" t="s">
        <v>496</v>
      </c>
      <c r="C917" s="68">
        <v>299</v>
      </c>
      <c r="D917" s="68">
        <v>73</v>
      </c>
      <c r="E917" s="68">
        <v>171</v>
      </c>
      <c r="F917" s="68">
        <v>941</v>
      </c>
      <c r="G917" s="68">
        <v>542</v>
      </c>
      <c r="H917" s="68" t="s">
        <v>173</v>
      </c>
      <c r="I917" s="68" t="s">
        <v>178</v>
      </c>
      <c r="J917" s="69" t="s">
        <v>185</v>
      </c>
      <c r="K917" s="70">
        <f t="shared" si="14"/>
        <v>2026</v>
      </c>
    </row>
    <row r="918" spans="1:11" x14ac:dyDescent="0.2">
      <c r="A918" s="67" t="s">
        <v>187</v>
      </c>
      <c r="B918" s="68" t="s">
        <v>493</v>
      </c>
      <c r="C918" s="68">
        <v>274</v>
      </c>
      <c r="D918" s="68">
        <v>56</v>
      </c>
      <c r="E918" s="68">
        <v>162</v>
      </c>
      <c r="F918" s="68">
        <v>959</v>
      </c>
      <c r="G918" s="68">
        <v>519</v>
      </c>
      <c r="H918" s="68" t="s">
        <v>183</v>
      </c>
      <c r="I918" s="68" t="s">
        <v>184</v>
      </c>
      <c r="J918" s="69" t="s">
        <v>175</v>
      </c>
      <c r="K918" s="70">
        <f t="shared" si="14"/>
        <v>1970</v>
      </c>
    </row>
    <row r="919" spans="1:11" x14ac:dyDescent="0.2">
      <c r="A919" s="67" t="s">
        <v>182</v>
      </c>
      <c r="B919" s="68" t="s">
        <v>496</v>
      </c>
      <c r="C919" s="68">
        <v>281</v>
      </c>
      <c r="D919" s="68">
        <v>66</v>
      </c>
      <c r="E919" s="68">
        <v>132</v>
      </c>
      <c r="F919" s="68">
        <v>904</v>
      </c>
      <c r="G919" s="68">
        <v>554</v>
      </c>
      <c r="H919" s="68" t="s">
        <v>177</v>
      </c>
      <c r="I919" s="68" t="s">
        <v>174</v>
      </c>
      <c r="J919" s="69" t="s">
        <v>471</v>
      </c>
      <c r="K919" s="70">
        <f t="shared" si="14"/>
        <v>1937</v>
      </c>
    </row>
    <row r="920" spans="1:11" x14ac:dyDescent="0.2">
      <c r="A920" s="67" t="s">
        <v>172</v>
      </c>
      <c r="B920" s="68" t="s">
        <v>495</v>
      </c>
      <c r="C920" s="68">
        <v>262</v>
      </c>
      <c r="D920" s="68">
        <v>73</v>
      </c>
      <c r="E920" s="68">
        <v>139</v>
      </c>
      <c r="F920" s="68">
        <v>906</v>
      </c>
      <c r="G920" s="68">
        <v>462</v>
      </c>
      <c r="H920" s="68" t="s">
        <v>180</v>
      </c>
      <c r="I920" s="68" t="s">
        <v>186</v>
      </c>
      <c r="J920" s="69" t="s">
        <v>185</v>
      </c>
      <c r="K920" s="70">
        <f t="shared" si="14"/>
        <v>1842</v>
      </c>
    </row>
    <row r="921" spans="1:11" x14ac:dyDescent="0.2">
      <c r="A921" s="67" t="s">
        <v>179</v>
      </c>
      <c r="B921" s="68" t="s">
        <v>493</v>
      </c>
      <c r="C921" s="68">
        <v>320</v>
      </c>
      <c r="D921" s="68">
        <v>55</v>
      </c>
      <c r="E921" s="68">
        <v>162</v>
      </c>
      <c r="F921" s="68">
        <v>942</v>
      </c>
      <c r="G921" s="68">
        <v>510</v>
      </c>
      <c r="H921" s="68" t="s">
        <v>173</v>
      </c>
      <c r="I921" s="68" t="s">
        <v>184</v>
      </c>
      <c r="J921" s="69" t="s">
        <v>175</v>
      </c>
      <c r="K921" s="70">
        <f t="shared" si="14"/>
        <v>1989</v>
      </c>
    </row>
    <row r="922" spans="1:11" x14ac:dyDescent="0.2">
      <c r="A922" s="67" t="s">
        <v>187</v>
      </c>
      <c r="B922" s="68" t="s">
        <v>495</v>
      </c>
      <c r="C922" s="68">
        <v>272</v>
      </c>
      <c r="D922" s="68">
        <v>50</v>
      </c>
      <c r="E922" s="68">
        <v>161</v>
      </c>
      <c r="F922" s="68">
        <v>948</v>
      </c>
      <c r="G922" s="68">
        <v>489</v>
      </c>
      <c r="H922" s="68" t="s">
        <v>180</v>
      </c>
      <c r="I922" s="68" t="s">
        <v>189</v>
      </c>
      <c r="J922" s="69" t="s">
        <v>188</v>
      </c>
      <c r="K922" s="70">
        <f t="shared" si="14"/>
        <v>1920</v>
      </c>
    </row>
    <row r="923" spans="1:11" x14ac:dyDescent="0.2">
      <c r="A923" s="67" t="s">
        <v>182</v>
      </c>
      <c r="B923" s="68" t="s">
        <v>493</v>
      </c>
      <c r="C923" s="68">
        <v>254</v>
      </c>
      <c r="D923" s="68">
        <v>56</v>
      </c>
      <c r="E923" s="68">
        <v>171</v>
      </c>
      <c r="F923" s="68">
        <v>967</v>
      </c>
      <c r="G923" s="68">
        <v>504</v>
      </c>
      <c r="H923" s="68" t="s">
        <v>177</v>
      </c>
      <c r="I923" s="68" t="s">
        <v>184</v>
      </c>
      <c r="J923" s="69" t="s">
        <v>471</v>
      </c>
      <c r="K923" s="70">
        <f t="shared" si="14"/>
        <v>1952</v>
      </c>
    </row>
    <row r="924" spans="1:11" x14ac:dyDescent="0.2">
      <c r="A924" s="67" t="s">
        <v>172</v>
      </c>
      <c r="B924" s="68" t="s">
        <v>497</v>
      </c>
      <c r="C924" s="68">
        <v>319</v>
      </c>
      <c r="D924" s="68">
        <v>79</v>
      </c>
      <c r="E924" s="68">
        <v>162</v>
      </c>
      <c r="F924" s="68">
        <v>929</v>
      </c>
      <c r="G924" s="68">
        <v>539</v>
      </c>
      <c r="H924" s="68" t="s">
        <v>180</v>
      </c>
      <c r="I924" s="68" t="s">
        <v>184</v>
      </c>
      <c r="J924" s="69" t="s">
        <v>471</v>
      </c>
      <c r="K924" s="70">
        <f t="shared" si="14"/>
        <v>2028</v>
      </c>
    </row>
    <row r="925" spans="1:11" x14ac:dyDescent="0.2">
      <c r="A925" s="67" t="s">
        <v>176</v>
      </c>
      <c r="B925" s="68" t="s">
        <v>492</v>
      </c>
      <c r="C925" s="68">
        <v>284</v>
      </c>
      <c r="D925" s="68">
        <v>74</v>
      </c>
      <c r="E925" s="68">
        <v>157</v>
      </c>
      <c r="F925" s="68">
        <v>895</v>
      </c>
      <c r="G925" s="68">
        <v>509</v>
      </c>
      <c r="H925" s="68" t="s">
        <v>173</v>
      </c>
      <c r="I925" s="68" t="s">
        <v>186</v>
      </c>
      <c r="J925" s="69" t="s">
        <v>188</v>
      </c>
      <c r="K925" s="70">
        <f t="shared" si="14"/>
        <v>1919</v>
      </c>
    </row>
    <row r="926" spans="1:11" x14ac:dyDescent="0.2">
      <c r="A926" s="67" t="s">
        <v>182</v>
      </c>
      <c r="B926" s="68" t="s">
        <v>496</v>
      </c>
      <c r="C926" s="68">
        <v>309</v>
      </c>
      <c r="D926" s="68">
        <v>78</v>
      </c>
      <c r="E926" s="68">
        <v>157</v>
      </c>
      <c r="F926" s="68">
        <v>938</v>
      </c>
      <c r="G926" s="68">
        <v>532</v>
      </c>
      <c r="H926" s="68" t="s">
        <v>180</v>
      </c>
      <c r="I926" s="68" t="s">
        <v>178</v>
      </c>
      <c r="J926" s="69" t="s">
        <v>471</v>
      </c>
      <c r="K926" s="70">
        <f t="shared" si="14"/>
        <v>2014</v>
      </c>
    </row>
    <row r="927" spans="1:11" x14ac:dyDescent="0.2">
      <c r="A927" s="67" t="s">
        <v>179</v>
      </c>
      <c r="B927" s="68" t="s">
        <v>497</v>
      </c>
      <c r="C927" s="68">
        <v>317</v>
      </c>
      <c r="D927" s="68">
        <v>66</v>
      </c>
      <c r="E927" s="68">
        <v>167</v>
      </c>
      <c r="F927" s="68">
        <v>809</v>
      </c>
      <c r="G927" s="68">
        <v>524</v>
      </c>
      <c r="H927" s="68" t="s">
        <v>173</v>
      </c>
      <c r="I927" s="68" t="s">
        <v>178</v>
      </c>
      <c r="J927" s="69" t="s">
        <v>185</v>
      </c>
      <c r="K927" s="70">
        <f t="shared" si="14"/>
        <v>1883</v>
      </c>
    </row>
    <row r="928" spans="1:11" x14ac:dyDescent="0.2">
      <c r="A928" s="67" t="s">
        <v>187</v>
      </c>
      <c r="B928" s="68" t="s">
        <v>496</v>
      </c>
      <c r="C928" s="68">
        <v>305</v>
      </c>
      <c r="D928" s="68">
        <v>76</v>
      </c>
      <c r="E928" s="68">
        <v>132</v>
      </c>
      <c r="F928" s="68">
        <v>884</v>
      </c>
      <c r="G928" s="68">
        <v>533</v>
      </c>
      <c r="H928" s="68" t="s">
        <v>180</v>
      </c>
      <c r="I928" s="68" t="s">
        <v>178</v>
      </c>
      <c r="J928" s="69" t="s">
        <v>185</v>
      </c>
      <c r="K928" s="70">
        <f t="shared" si="14"/>
        <v>1930</v>
      </c>
    </row>
    <row r="929" spans="1:11" x14ac:dyDescent="0.2">
      <c r="A929" s="67" t="s">
        <v>187</v>
      </c>
      <c r="B929" s="68" t="s">
        <v>492</v>
      </c>
      <c r="C929" s="68">
        <v>298</v>
      </c>
      <c r="D929" s="68">
        <v>77</v>
      </c>
      <c r="E929" s="68">
        <v>145</v>
      </c>
      <c r="F929" s="68">
        <v>889</v>
      </c>
      <c r="G929" s="68">
        <v>470</v>
      </c>
      <c r="H929" s="68" t="s">
        <v>180</v>
      </c>
      <c r="I929" s="68" t="s">
        <v>186</v>
      </c>
      <c r="J929" s="69" t="s">
        <v>175</v>
      </c>
      <c r="K929" s="70">
        <f t="shared" si="14"/>
        <v>1879</v>
      </c>
    </row>
    <row r="930" spans="1:11" x14ac:dyDescent="0.2">
      <c r="A930" s="67" t="s">
        <v>176</v>
      </c>
      <c r="B930" s="68" t="s">
        <v>497</v>
      </c>
      <c r="C930" s="68">
        <v>270</v>
      </c>
      <c r="D930" s="68">
        <v>71</v>
      </c>
      <c r="E930" s="68">
        <v>132</v>
      </c>
      <c r="F930" s="68">
        <v>925</v>
      </c>
      <c r="G930" s="68">
        <v>555</v>
      </c>
      <c r="H930" s="68" t="s">
        <v>177</v>
      </c>
      <c r="I930" s="68" t="s">
        <v>181</v>
      </c>
      <c r="J930" s="69" t="s">
        <v>175</v>
      </c>
      <c r="K930" s="70">
        <f t="shared" si="14"/>
        <v>1953</v>
      </c>
    </row>
    <row r="931" spans="1:11" x14ac:dyDescent="0.2">
      <c r="A931" s="67" t="s">
        <v>179</v>
      </c>
      <c r="B931" s="68" t="s">
        <v>495</v>
      </c>
      <c r="C931" s="68">
        <v>302</v>
      </c>
      <c r="D931" s="68">
        <v>69</v>
      </c>
      <c r="E931" s="68">
        <v>142</v>
      </c>
      <c r="F931" s="68">
        <v>877</v>
      </c>
      <c r="G931" s="68">
        <v>455</v>
      </c>
      <c r="H931" s="68" t="s">
        <v>183</v>
      </c>
      <c r="I931" s="68" t="s">
        <v>174</v>
      </c>
      <c r="J931" s="69" t="s">
        <v>188</v>
      </c>
      <c r="K931" s="70">
        <f t="shared" si="14"/>
        <v>1845</v>
      </c>
    </row>
    <row r="932" spans="1:11" x14ac:dyDescent="0.2">
      <c r="A932" s="67" t="s">
        <v>176</v>
      </c>
      <c r="B932" s="68" t="s">
        <v>492</v>
      </c>
      <c r="C932" s="68">
        <v>291</v>
      </c>
      <c r="D932" s="68">
        <v>67</v>
      </c>
      <c r="E932" s="68">
        <v>140</v>
      </c>
      <c r="F932" s="68">
        <v>899</v>
      </c>
      <c r="G932" s="68">
        <v>504</v>
      </c>
      <c r="H932" s="68" t="s">
        <v>183</v>
      </c>
      <c r="I932" s="68" t="s">
        <v>181</v>
      </c>
      <c r="J932" s="69" t="s">
        <v>471</v>
      </c>
      <c r="K932" s="70">
        <f t="shared" si="14"/>
        <v>1901</v>
      </c>
    </row>
    <row r="933" spans="1:11" x14ac:dyDescent="0.2">
      <c r="A933" s="67" t="s">
        <v>176</v>
      </c>
      <c r="B933" s="68" t="s">
        <v>493</v>
      </c>
      <c r="C933" s="68">
        <v>262</v>
      </c>
      <c r="D933" s="68">
        <v>68</v>
      </c>
      <c r="E933" s="68">
        <v>178</v>
      </c>
      <c r="F933" s="68">
        <v>816</v>
      </c>
      <c r="G933" s="68">
        <v>486</v>
      </c>
      <c r="H933" s="68" t="s">
        <v>183</v>
      </c>
      <c r="I933" s="68" t="s">
        <v>186</v>
      </c>
      <c r="J933" s="69" t="s">
        <v>471</v>
      </c>
      <c r="K933" s="70">
        <f t="shared" si="14"/>
        <v>1810</v>
      </c>
    </row>
    <row r="934" spans="1:11" x14ac:dyDescent="0.2">
      <c r="A934" s="67" t="s">
        <v>172</v>
      </c>
      <c r="B934" s="68" t="s">
        <v>494</v>
      </c>
      <c r="C934" s="68">
        <v>267</v>
      </c>
      <c r="D934" s="68">
        <v>65</v>
      </c>
      <c r="E934" s="68">
        <v>167</v>
      </c>
      <c r="F934" s="68">
        <v>935</v>
      </c>
      <c r="G934" s="68">
        <v>520</v>
      </c>
      <c r="H934" s="68" t="s">
        <v>177</v>
      </c>
      <c r="I934" s="68" t="s">
        <v>186</v>
      </c>
      <c r="J934" s="69" t="s">
        <v>188</v>
      </c>
      <c r="K934" s="70">
        <f t="shared" si="14"/>
        <v>1954</v>
      </c>
    </row>
    <row r="935" spans="1:11" x14ac:dyDescent="0.2">
      <c r="A935" s="67" t="s">
        <v>172</v>
      </c>
      <c r="B935" s="68" t="s">
        <v>496</v>
      </c>
      <c r="C935" s="68">
        <v>263</v>
      </c>
      <c r="D935" s="68">
        <v>76</v>
      </c>
      <c r="E935" s="68">
        <v>130</v>
      </c>
      <c r="F935" s="68">
        <v>971</v>
      </c>
      <c r="G935" s="68">
        <v>479</v>
      </c>
      <c r="H935" s="68" t="s">
        <v>180</v>
      </c>
      <c r="I935" s="68" t="s">
        <v>174</v>
      </c>
      <c r="J935" s="69" t="s">
        <v>175</v>
      </c>
      <c r="K935" s="70">
        <f t="shared" si="14"/>
        <v>1919</v>
      </c>
    </row>
    <row r="936" spans="1:11" x14ac:dyDescent="0.2">
      <c r="A936" s="67" t="s">
        <v>172</v>
      </c>
      <c r="B936" s="68" t="s">
        <v>496</v>
      </c>
      <c r="C936" s="68">
        <v>338</v>
      </c>
      <c r="D936" s="68">
        <v>57</v>
      </c>
      <c r="E936" s="68">
        <v>174</v>
      </c>
      <c r="F936" s="68">
        <v>827</v>
      </c>
      <c r="G936" s="68">
        <v>492</v>
      </c>
      <c r="H936" s="68" t="s">
        <v>173</v>
      </c>
      <c r="I936" s="68" t="s">
        <v>189</v>
      </c>
      <c r="J936" s="69" t="s">
        <v>471</v>
      </c>
      <c r="K936" s="70">
        <f t="shared" si="14"/>
        <v>1888</v>
      </c>
    </row>
    <row r="937" spans="1:11" x14ac:dyDescent="0.2">
      <c r="A937" s="67" t="s">
        <v>182</v>
      </c>
      <c r="B937" s="68" t="s">
        <v>495</v>
      </c>
      <c r="C937" s="68">
        <v>309</v>
      </c>
      <c r="D937" s="68">
        <v>65</v>
      </c>
      <c r="E937" s="68">
        <v>147</v>
      </c>
      <c r="F937" s="68">
        <v>907</v>
      </c>
      <c r="G937" s="68">
        <v>481</v>
      </c>
      <c r="H937" s="68" t="s">
        <v>177</v>
      </c>
      <c r="I937" s="68" t="s">
        <v>189</v>
      </c>
      <c r="J937" s="69" t="s">
        <v>188</v>
      </c>
      <c r="K937" s="70">
        <f t="shared" si="14"/>
        <v>1909</v>
      </c>
    </row>
    <row r="938" spans="1:11" x14ac:dyDescent="0.2">
      <c r="A938" s="67" t="s">
        <v>172</v>
      </c>
      <c r="B938" s="68" t="s">
        <v>492</v>
      </c>
      <c r="C938" s="68">
        <v>317</v>
      </c>
      <c r="D938" s="68">
        <v>79</v>
      </c>
      <c r="E938" s="68">
        <v>158</v>
      </c>
      <c r="F938" s="68">
        <v>813</v>
      </c>
      <c r="G938" s="68">
        <v>464</v>
      </c>
      <c r="H938" s="68" t="s">
        <v>183</v>
      </c>
      <c r="I938" s="68" t="s">
        <v>184</v>
      </c>
      <c r="J938" s="69" t="s">
        <v>188</v>
      </c>
      <c r="K938" s="70">
        <f t="shared" si="14"/>
        <v>1831</v>
      </c>
    </row>
    <row r="939" spans="1:11" x14ac:dyDescent="0.2">
      <c r="A939" s="67" t="s">
        <v>179</v>
      </c>
      <c r="B939" s="68" t="s">
        <v>493</v>
      </c>
      <c r="C939" s="68">
        <v>262</v>
      </c>
      <c r="D939" s="68">
        <v>70</v>
      </c>
      <c r="E939" s="68">
        <v>128</v>
      </c>
      <c r="F939" s="68">
        <v>834</v>
      </c>
      <c r="G939" s="68">
        <v>550</v>
      </c>
      <c r="H939" s="68" t="s">
        <v>183</v>
      </c>
      <c r="I939" s="68" t="s">
        <v>184</v>
      </c>
      <c r="J939" s="69" t="s">
        <v>185</v>
      </c>
      <c r="K939" s="70">
        <f t="shared" si="14"/>
        <v>1844</v>
      </c>
    </row>
    <row r="940" spans="1:11" x14ac:dyDescent="0.2">
      <c r="A940" s="67" t="s">
        <v>187</v>
      </c>
      <c r="B940" s="68" t="s">
        <v>492</v>
      </c>
      <c r="C940" s="68">
        <v>267</v>
      </c>
      <c r="D940" s="68">
        <v>70</v>
      </c>
      <c r="E940" s="68">
        <v>138</v>
      </c>
      <c r="F940" s="68">
        <v>823</v>
      </c>
      <c r="G940" s="68">
        <v>461</v>
      </c>
      <c r="H940" s="68" t="s">
        <v>173</v>
      </c>
      <c r="I940" s="68" t="s">
        <v>189</v>
      </c>
      <c r="J940" s="69" t="s">
        <v>175</v>
      </c>
      <c r="K940" s="70">
        <f t="shared" si="14"/>
        <v>1759</v>
      </c>
    </row>
    <row r="941" spans="1:11" x14ac:dyDescent="0.2">
      <c r="A941" s="67" t="s">
        <v>182</v>
      </c>
      <c r="B941" s="68" t="s">
        <v>493</v>
      </c>
      <c r="C941" s="68">
        <v>334</v>
      </c>
      <c r="D941" s="68">
        <v>58</v>
      </c>
      <c r="E941" s="68">
        <v>126</v>
      </c>
      <c r="F941" s="68">
        <v>823</v>
      </c>
      <c r="G941" s="68">
        <v>471</v>
      </c>
      <c r="H941" s="68" t="s">
        <v>183</v>
      </c>
      <c r="I941" s="68" t="s">
        <v>178</v>
      </c>
      <c r="J941" s="69" t="s">
        <v>185</v>
      </c>
      <c r="K941" s="70">
        <f t="shared" si="14"/>
        <v>1812</v>
      </c>
    </row>
    <row r="942" spans="1:11" x14ac:dyDescent="0.2">
      <c r="A942" s="67" t="s">
        <v>176</v>
      </c>
      <c r="B942" s="68" t="s">
        <v>492</v>
      </c>
      <c r="C942" s="68">
        <v>336</v>
      </c>
      <c r="D942" s="68">
        <v>77</v>
      </c>
      <c r="E942" s="68">
        <v>169</v>
      </c>
      <c r="F942" s="68">
        <v>951</v>
      </c>
      <c r="G942" s="68">
        <v>456</v>
      </c>
      <c r="H942" s="68" t="s">
        <v>183</v>
      </c>
      <c r="I942" s="68" t="s">
        <v>174</v>
      </c>
      <c r="J942" s="69" t="s">
        <v>185</v>
      </c>
      <c r="K942" s="70">
        <f t="shared" si="14"/>
        <v>1989</v>
      </c>
    </row>
    <row r="943" spans="1:11" x14ac:dyDescent="0.2">
      <c r="A943" s="67" t="s">
        <v>176</v>
      </c>
      <c r="B943" s="68" t="s">
        <v>492</v>
      </c>
      <c r="C943" s="68">
        <v>267</v>
      </c>
      <c r="D943" s="68">
        <v>53</v>
      </c>
      <c r="E943" s="68">
        <v>167</v>
      </c>
      <c r="F943" s="68">
        <v>885</v>
      </c>
      <c r="G943" s="68">
        <v>475</v>
      </c>
      <c r="H943" s="68" t="s">
        <v>177</v>
      </c>
      <c r="I943" s="68" t="s">
        <v>178</v>
      </c>
      <c r="J943" s="69" t="s">
        <v>471</v>
      </c>
      <c r="K943" s="70">
        <f t="shared" si="14"/>
        <v>1847</v>
      </c>
    </row>
    <row r="944" spans="1:11" x14ac:dyDescent="0.2">
      <c r="A944" s="67" t="s">
        <v>172</v>
      </c>
      <c r="B944" s="68" t="s">
        <v>496</v>
      </c>
      <c r="C944" s="68">
        <v>331</v>
      </c>
      <c r="D944" s="68">
        <v>52</v>
      </c>
      <c r="E944" s="68">
        <v>136</v>
      </c>
      <c r="F944" s="68">
        <v>940</v>
      </c>
      <c r="G944" s="68">
        <v>450</v>
      </c>
      <c r="H944" s="68" t="s">
        <v>183</v>
      </c>
      <c r="I944" s="68" t="s">
        <v>174</v>
      </c>
      <c r="J944" s="69" t="s">
        <v>471</v>
      </c>
      <c r="K944" s="70">
        <f t="shared" si="14"/>
        <v>1909</v>
      </c>
    </row>
    <row r="945" spans="1:11" x14ac:dyDescent="0.2">
      <c r="A945" s="67" t="s">
        <v>172</v>
      </c>
      <c r="B945" s="68" t="s">
        <v>493</v>
      </c>
      <c r="C945" s="68">
        <v>280</v>
      </c>
      <c r="D945" s="68">
        <v>63</v>
      </c>
      <c r="E945" s="68">
        <v>140</v>
      </c>
      <c r="F945" s="68">
        <v>962</v>
      </c>
      <c r="G945" s="68">
        <v>551</v>
      </c>
      <c r="H945" s="68" t="s">
        <v>177</v>
      </c>
      <c r="I945" s="68" t="s">
        <v>189</v>
      </c>
      <c r="J945" s="69" t="s">
        <v>188</v>
      </c>
      <c r="K945" s="70">
        <f t="shared" si="14"/>
        <v>1996</v>
      </c>
    </row>
    <row r="946" spans="1:11" x14ac:dyDescent="0.2">
      <c r="A946" s="67" t="s">
        <v>179</v>
      </c>
      <c r="B946" s="68" t="s">
        <v>494</v>
      </c>
      <c r="C946" s="68">
        <v>317</v>
      </c>
      <c r="D946" s="68">
        <v>67</v>
      </c>
      <c r="E946" s="68">
        <v>147</v>
      </c>
      <c r="F946" s="68">
        <v>869</v>
      </c>
      <c r="G946" s="68">
        <v>475</v>
      </c>
      <c r="H946" s="68" t="s">
        <v>173</v>
      </c>
      <c r="I946" s="68" t="s">
        <v>184</v>
      </c>
      <c r="J946" s="69" t="s">
        <v>188</v>
      </c>
      <c r="K946" s="70">
        <f t="shared" si="14"/>
        <v>1875</v>
      </c>
    </row>
    <row r="947" spans="1:11" x14ac:dyDescent="0.2">
      <c r="A947" s="67" t="s">
        <v>176</v>
      </c>
      <c r="B947" s="68" t="s">
        <v>497</v>
      </c>
      <c r="C947" s="68">
        <v>260</v>
      </c>
      <c r="D947" s="68">
        <v>58</v>
      </c>
      <c r="E947" s="68">
        <v>175</v>
      </c>
      <c r="F947" s="68">
        <v>894</v>
      </c>
      <c r="G947" s="68">
        <v>505</v>
      </c>
      <c r="H947" s="68" t="s">
        <v>173</v>
      </c>
      <c r="I947" s="68" t="s">
        <v>186</v>
      </c>
      <c r="J947" s="69" t="s">
        <v>175</v>
      </c>
      <c r="K947" s="70">
        <f t="shared" si="14"/>
        <v>1892</v>
      </c>
    </row>
    <row r="948" spans="1:11" x14ac:dyDescent="0.2">
      <c r="A948" s="67" t="s">
        <v>187</v>
      </c>
      <c r="B948" s="68" t="s">
        <v>494</v>
      </c>
      <c r="C948" s="68">
        <v>265</v>
      </c>
      <c r="D948" s="68">
        <v>80</v>
      </c>
      <c r="E948" s="68">
        <v>134</v>
      </c>
      <c r="F948" s="68">
        <v>918</v>
      </c>
      <c r="G948" s="68">
        <v>554</v>
      </c>
      <c r="H948" s="68" t="s">
        <v>183</v>
      </c>
      <c r="I948" s="68" t="s">
        <v>184</v>
      </c>
      <c r="J948" s="69" t="s">
        <v>185</v>
      </c>
      <c r="K948" s="70">
        <f t="shared" si="14"/>
        <v>1951</v>
      </c>
    </row>
    <row r="949" spans="1:11" x14ac:dyDescent="0.2">
      <c r="A949" s="67" t="s">
        <v>182</v>
      </c>
      <c r="B949" s="68" t="s">
        <v>494</v>
      </c>
      <c r="C949" s="68">
        <v>312</v>
      </c>
      <c r="D949" s="68">
        <v>63</v>
      </c>
      <c r="E949" s="68">
        <v>129</v>
      </c>
      <c r="F949" s="68">
        <v>945</v>
      </c>
      <c r="G949" s="68">
        <v>543</v>
      </c>
      <c r="H949" s="68" t="s">
        <v>173</v>
      </c>
      <c r="I949" s="68" t="s">
        <v>174</v>
      </c>
      <c r="J949" s="69" t="s">
        <v>185</v>
      </c>
      <c r="K949" s="70">
        <f t="shared" si="14"/>
        <v>1992</v>
      </c>
    </row>
    <row r="950" spans="1:11" x14ac:dyDescent="0.2">
      <c r="A950" s="67" t="s">
        <v>179</v>
      </c>
      <c r="B950" s="68" t="s">
        <v>497</v>
      </c>
      <c r="C950" s="68">
        <v>324</v>
      </c>
      <c r="D950" s="68">
        <v>72</v>
      </c>
      <c r="E950" s="68">
        <v>165</v>
      </c>
      <c r="F950" s="68">
        <v>925</v>
      </c>
      <c r="G950" s="68">
        <v>464</v>
      </c>
      <c r="H950" s="68" t="s">
        <v>177</v>
      </c>
      <c r="I950" s="68" t="s">
        <v>184</v>
      </c>
      <c r="J950" s="69" t="s">
        <v>188</v>
      </c>
      <c r="K950" s="70">
        <f t="shared" si="14"/>
        <v>1950</v>
      </c>
    </row>
    <row r="951" spans="1:11" x14ac:dyDescent="0.2">
      <c r="A951" s="67" t="s">
        <v>172</v>
      </c>
      <c r="B951" s="68" t="s">
        <v>494</v>
      </c>
      <c r="C951" s="68">
        <v>347</v>
      </c>
      <c r="D951" s="68">
        <v>65</v>
      </c>
      <c r="E951" s="68">
        <v>142</v>
      </c>
      <c r="F951" s="68">
        <v>958</v>
      </c>
      <c r="G951" s="68">
        <v>480</v>
      </c>
      <c r="H951" s="68" t="s">
        <v>177</v>
      </c>
      <c r="I951" s="68" t="s">
        <v>181</v>
      </c>
      <c r="J951" s="69" t="s">
        <v>175</v>
      </c>
      <c r="K951" s="70">
        <f t="shared" si="14"/>
        <v>1992</v>
      </c>
    </row>
    <row r="952" spans="1:11" x14ac:dyDescent="0.2">
      <c r="A952" s="67" t="s">
        <v>176</v>
      </c>
      <c r="B952" s="68" t="s">
        <v>496</v>
      </c>
      <c r="C952" s="68">
        <v>272</v>
      </c>
      <c r="D952" s="68">
        <v>64</v>
      </c>
      <c r="E952" s="68">
        <v>130</v>
      </c>
      <c r="F952" s="68">
        <v>960</v>
      </c>
      <c r="G952" s="68">
        <v>546</v>
      </c>
      <c r="H952" s="68" t="s">
        <v>177</v>
      </c>
      <c r="I952" s="68" t="s">
        <v>186</v>
      </c>
      <c r="J952" s="69" t="s">
        <v>471</v>
      </c>
      <c r="K952" s="70">
        <f t="shared" si="14"/>
        <v>1972</v>
      </c>
    </row>
    <row r="953" spans="1:11" x14ac:dyDescent="0.2">
      <c r="A953" s="67" t="s">
        <v>179</v>
      </c>
      <c r="B953" s="68" t="s">
        <v>495</v>
      </c>
      <c r="C953" s="68">
        <v>315</v>
      </c>
      <c r="D953" s="68">
        <v>63</v>
      </c>
      <c r="E953" s="68">
        <v>151</v>
      </c>
      <c r="F953" s="68">
        <v>817</v>
      </c>
      <c r="G953" s="68">
        <v>529</v>
      </c>
      <c r="H953" s="68" t="s">
        <v>180</v>
      </c>
      <c r="I953" s="68" t="s">
        <v>186</v>
      </c>
      <c r="J953" s="69" t="s">
        <v>188</v>
      </c>
      <c r="K953" s="70">
        <f t="shared" si="14"/>
        <v>1875</v>
      </c>
    </row>
    <row r="954" spans="1:11" x14ac:dyDescent="0.2">
      <c r="A954" s="67" t="s">
        <v>176</v>
      </c>
      <c r="B954" s="68" t="s">
        <v>497</v>
      </c>
      <c r="C954" s="68">
        <v>289</v>
      </c>
      <c r="D954" s="68">
        <v>68</v>
      </c>
      <c r="E954" s="68">
        <v>162</v>
      </c>
      <c r="F954" s="68">
        <v>833</v>
      </c>
      <c r="G954" s="68">
        <v>469</v>
      </c>
      <c r="H954" s="68" t="s">
        <v>173</v>
      </c>
      <c r="I954" s="68" t="s">
        <v>181</v>
      </c>
      <c r="J954" s="69" t="s">
        <v>175</v>
      </c>
      <c r="K954" s="70">
        <f t="shared" si="14"/>
        <v>1821</v>
      </c>
    </row>
    <row r="955" spans="1:11" x14ac:dyDescent="0.2">
      <c r="A955" s="67" t="s">
        <v>172</v>
      </c>
      <c r="B955" s="68" t="s">
        <v>495</v>
      </c>
      <c r="C955" s="68">
        <v>348</v>
      </c>
      <c r="D955" s="68">
        <v>75</v>
      </c>
      <c r="E955" s="68">
        <v>123</v>
      </c>
      <c r="F955" s="68">
        <v>913</v>
      </c>
      <c r="G955" s="68">
        <v>501</v>
      </c>
      <c r="H955" s="68" t="s">
        <v>173</v>
      </c>
      <c r="I955" s="68" t="s">
        <v>174</v>
      </c>
      <c r="J955" s="69" t="s">
        <v>175</v>
      </c>
      <c r="K955" s="70">
        <f t="shared" si="14"/>
        <v>1960</v>
      </c>
    </row>
    <row r="956" spans="1:11" x14ac:dyDescent="0.2">
      <c r="A956" s="67" t="s">
        <v>182</v>
      </c>
      <c r="B956" s="68" t="s">
        <v>493</v>
      </c>
      <c r="C956" s="68">
        <v>294</v>
      </c>
      <c r="D956" s="68">
        <v>61</v>
      </c>
      <c r="E956" s="68">
        <v>166</v>
      </c>
      <c r="F956" s="68">
        <v>824</v>
      </c>
      <c r="G956" s="68">
        <v>488</v>
      </c>
      <c r="H956" s="68" t="s">
        <v>180</v>
      </c>
      <c r="I956" s="68" t="s">
        <v>178</v>
      </c>
      <c r="J956" s="69" t="s">
        <v>185</v>
      </c>
      <c r="K956" s="70">
        <f t="shared" si="14"/>
        <v>1833</v>
      </c>
    </row>
    <row r="957" spans="1:11" x14ac:dyDescent="0.2">
      <c r="A957" s="67" t="s">
        <v>182</v>
      </c>
      <c r="B957" s="68" t="s">
        <v>493</v>
      </c>
      <c r="C957" s="68">
        <v>277</v>
      </c>
      <c r="D957" s="68">
        <v>79</v>
      </c>
      <c r="E957" s="68">
        <v>169</v>
      </c>
      <c r="F957" s="68">
        <v>974</v>
      </c>
      <c r="G957" s="68">
        <v>554</v>
      </c>
      <c r="H957" s="68" t="s">
        <v>177</v>
      </c>
      <c r="I957" s="68" t="s">
        <v>181</v>
      </c>
      <c r="J957" s="69" t="s">
        <v>471</v>
      </c>
      <c r="K957" s="70">
        <f t="shared" si="14"/>
        <v>2053</v>
      </c>
    </row>
    <row r="958" spans="1:11" x14ac:dyDescent="0.2">
      <c r="A958" s="67" t="s">
        <v>172</v>
      </c>
      <c r="B958" s="68" t="s">
        <v>497</v>
      </c>
      <c r="C958" s="68">
        <v>341</v>
      </c>
      <c r="D958" s="68">
        <v>80</v>
      </c>
      <c r="E958" s="68">
        <v>167</v>
      </c>
      <c r="F958" s="68">
        <v>896</v>
      </c>
      <c r="G958" s="68">
        <v>476</v>
      </c>
      <c r="H958" s="68" t="s">
        <v>180</v>
      </c>
      <c r="I958" s="68" t="s">
        <v>181</v>
      </c>
      <c r="J958" s="69" t="s">
        <v>188</v>
      </c>
      <c r="K958" s="70">
        <f t="shared" si="14"/>
        <v>1960</v>
      </c>
    </row>
    <row r="959" spans="1:11" x14ac:dyDescent="0.2">
      <c r="A959" s="67" t="s">
        <v>187</v>
      </c>
      <c r="B959" s="68" t="s">
        <v>497</v>
      </c>
      <c r="C959" s="68">
        <v>309</v>
      </c>
      <c r="D959" s="68">
        <v>62</v>
      </c>
      <c r="E959" s="68">
        <v>125</v>
      </c>
      <c r="F959" s="68">
        <v>962</v>
      </c>
      <c r="G959" s="68">
        <v>558</v>
      </c>
      <c r="H959" s="68" t="s">
        <v>183</v>
      </c>
      <c r="I959" s="68" t="s">
        <v>189</v>
      </c>
      <c r="J959" s="69" t="s">
        <v>188</v>
      </c>
      <c r="K959" s="70">
        <f t="shared" si="14"/>
        <v>2016</v>
      </c>
    </row>
    <row r="960" spans="1:11" x14ac:dyDescent="0.2">
      <c r="A960" s="67" t="s">
        <v>172</v>
      </c>
      <c r="B960" s="68" t="s">
        <v>494</v>
      </c>
      <c r="C960" s="68">
        <v>260</v>
      </c>
      <c r="D960" s="68">
        <v>60</v>
      </c>
      <c r="E960" s="68">
        <v>179</v>
      </c>
      <c r="F960" s="68">
        <v>813</v>
      </c>
      <c r="G960" s="68">
        <v>459</v>
      </c>
      <c r="H960" s="68" t="s">
        <v>173</v>
      </c>
      <c r="I960" s="68" t="s">
        <v>178</v>
      </c>
      <c r="J960" s="69" t="s">
        <v>471</v>
      </c>
      <c r="K960" s="70">
        <f t="shared" si="14"/>
        <v>1771</v>
      </c>
    </row>
    <row r="961" spans="1:11" x14ac:dyDescent="0.2">
      <c r="A961" s="67" t="s">
        <v>176</v>
      </c>
      <c r="B961" s="68" t="s">
        <v>495</v>
      </c>
      <c r="C961" s="68">
        <v>325</v>
      </c>
      <c r="D961" s="68">
        <v>55</v>
      </c>
      <c r="E961" s="68">
        <v>122</v>
      </c>
      <c r="F961" s="68">
        <v>864</v>
      </c>
      <c r="G961" s="68">
        <v>527</v>
      </c>
      <c r="H961" s="68" t="s">
        <v>173</v>
      </c>
      <c r="I961" s="68" t="s">
        <v>174</v>
      </c>
      <c r="J961" s="69" t="s">
        <v>188</v>
      </c>
      <c r="K961" s="70">
        <f t="shared" si="14"/>
        <v>1893</v>
      </c>
    </row>
    <row r="962" spans="1:11" x14ac:dyDescent="0.2">
      <c r="A962" s="67" t="s">
        <v>179</v>
      </c>
      <c r="B962" s="68" t="s">
        <v>493</v>
      </c>
      <c r="C962" s="68">
        <v>323</v>
      </c>
      <c r="D962" s="68">
        <v>66</v>
      </c>
      <c r="E962" s="68">
        <v>162</v>
      </c>
      <c r="F962" s="68">
        <v>932</v>
      </c>
      <c r="G962" s="68">
        <v>530</v>
      </c>
      <c r="H962" s="68" t="s">
        <v>183</v>
      </c>
      <c r="I962" s="68" t="s">
        <v>186</v>
      </c>
      <c r="J962" s="69" t="s">
        <v>175</v>
      </c>
      <c r="K962" s="70">
        <f t="shared" si="14"/>
        <v>2013</v>
      </c>
    </row>
    <row r="963" spans="1:11" x14ac:dyDescent="0.2">
      <c r="A963" s="67" t="s">
        <v>179</v>
      </c>
      <c r="B963" s="68" t="s">
        <v>497</v>
      </c>
      <c r="C963" s="68">
        <v>346</v>
      </c>
      <c r="D963" s="68">
        <v>60</v>
      </c>
      <c r="E963" s="68">
        <v>158</v>
      </c>
      <c r="F963" s="68">
        <v>972</v>
      </c>
      <c r="G963" s="68">
        <v>536</v>
      </c>
      <c r="H963" s="68" t="s">
        <v>177</v>
      </c>
      <c r="I963" s="68" t="s">
        <v>184</v>
      </c>
      <c r="J963" s="69" t="s">
        <v>471</v>
      </c>
      <c r="K963" s="70">
        <f t="shared" ref="K963:K1026" si="15">SUM(C963:G963)</f>
        <v>2072</v>
      </c>
    </row>
    <row r="964" spans="1:11" x14ac:dyDescent="0.2">
      <c r="A964" s="67" t="s">
        <v>187</v>
      </c>
      <c r="B964" s="68" t="s">
        <v>496</v>
      </c>
      <c r="C964" s="68">
        <v>280</v>
      </c>
      <c r="D964" s="68">
        <v>76</v>
      </c>
      <c r="E964" s="68">
        <v>149</v>
      </c>
      <c r="F964" s="68">
        <v>916</v>
      </c>
      <c r="G964" s="68">
        <v>456</v>
      </c>
      <c r="H964" s="68" t="s">
        <v>173</v>
      </c>
      <c r="I964" s="68" t="s">
        <v>178</v>
      </c>
      <c r="J964" s="69" t="s">
        <v>471</v>
      </c>
      <c r="K964" s="70">
        <f t="shared" si="15"/>
        <v>1877</v>
      </c>
    </row>
    <row r="965" spans="1:11" x14ac:dyDescent="0.2">
      <c r="A965" s="67" t="s">
        <v>182</v>
      </c>
      <c r="B965" s="68" t="s">
        <v>496</v>
      </c>
      <c r="C965" s="68">
        <v>347</v>
      </c>
      <c r="D965" s="68">
        <v>71</v>
      </c>
      <c r="E965" s="68">
        <v>149</v>
      </c>
      <c r="F965" s="68">
        <v>916</v>
      </c>
      <c r="G965" s="68">
        <v>532</v>
      </c>
      <c r="H965" s="68" t="s">
        <v>173</v>
      </c>
      <c r="I965" s="68" t="s">
        <v>181</v>
      </c>
      <c r="J965" s="69" t="s">
        <v>185</v>
      </c>
      <c r="K965" s="70">
        <f t="shared" si="15"/>
        <v>2015</v>
      </c>
    </row>
    <row r="966" spans="1:11" x14ac:dyDescent="0.2">
      <c r="A966" s="67" t="s">
        <v>176</v>
      </c>
      <c r="B966" s="68" t="s">
        <v>497</v>
      </c>
      <c r="C966" s="68">
        <v>261</v>
      </c>
      <c r="D966" s="68">
        <v>67</v>
      </c>
      <c r="E966" s="68">
        <v>137</v>
      </c>
      <c r="F966" s="68">
        <v>853</v>
      </c>
      <c r="G966" s="68">
        <v>534</v>
      </c>
      <c r="H966" s="68" t="s">
        <v>173</v>
      </c>
      <c r="I966" s="68" t="s">
        <v>174</v>
      </c>
      <c r="J966" s="69" t="s">
        <v>188</v>
      </c>
      <c r="K966" s="70">
        <f t="shared" si="15"/>
        <v>1852</v>
      </c>
    </row>
    <row r="967" spans="1:11" x14ac:dyDescent="0.2">
      <c r="A967" s="67" t="s">
        <v>179</v>
      </c>
      <c r="B967" s="68" t="s">
        <v>496</v>
      </c>
      <c r="C967" s="68">
        <v>297</v>
      </c>
      <c r="D967" s="68">
        <v>72</v>
      </c>
      <c r="E967" s="68">
        <v>158</v>
      </c>
      <c r="F967" s="68">
        <v>802</v>
      </c>
      <c r="G967" s="68">
        <v>526</v>
      </c>
      <c r="H967" s="68" t="s">
        <v>177</v>
      </c>
      <c r="I967" s="68" t="s">
        <v>181</v>
      </c>
      <c r="J967" s="69" t="s">
        <v>471</v>
      </c>
      <c r="K967" s="70">
        <f t="shared" si="15"/>
        <v>1855</v>
      </c>
    </row>
    <row r="968" spans="1:11" x14ac:dyDescent="0.2">
      <c r="A968" s="67" t="s">
        <v>187</v>
      </c>
      <c r="B968" s="68" t="s">
        <v>492</v>
      </c>
      <c r="C968" s="68">
        <v>267</v>
      </c>
      <c r="D968" s="68">
        <v>69</v>
      </c>
      <c r="E968" s="68">
        <v>174</v>
      </c>
      <c r="F968" s="68">
        <v>927</v>
      </c>
      <c r="G968" s="68">
        <v>480</v>
      </c>
      <c r="H968" s="68" t="s">
        <v>180</v>
      </c>
      <c r="I968" s="68" t="s">
        <v>189</v>
      </c>
      <c r="J968" s="69" t="s">
        <v>471</v>
      </c>
      <c r="K968" s="70">
        <f t="shared" si="15"/>
        <v>1917</v>
      </c>
    </row>
    <row r="969" spans="1:11" x14ac:dyDescent="0.2">
      <c r="A969" s="67" t="s">
        <v>176</v>
      </c>
      <c r="B969" s="68" t="s">
        <v>492</v>
      </c>
      <c r="C969" s="68">
        <v>271</v>
      </c>
      <c r="D969" s="68">
        <v>71</v>
      </c>
      <c r="E969" s="68">
        <v>148</v>
      </c>
      <c r="F969" s="68">
        <v>910</v>
      </c>
      <c r="G969" s="68">
        <v>506</v>
      </c>
      <c r="H969" s="68" t="s">
        <v>183</v>
      </c>
      <c r="I969" s="68" t="s">
        <v>184</v>
      </c>
      <c r="J969" s="69" t="s">
        <v>175</v>
      </c>
      <c r="K969" s="70">
        <f t="shared" si="15"/>
        <v>1906</v>
      </c>
    </row>
    <row r="970" spans="1:11" x14ac:dyDescent="0.2">
      <c r="A970" s="67" t="s">
        <v>182</v>
      </c>
      <c r="B970" s="68" t="s">
        <v>497</v>
      </c>
      <c r="C970" s="68">
        <v>313</v>
      </c>
      <c r="D970" s="68">
        <v>58</v>
      </c>
      <c r="E970" s="68">
        <v>152</v>
      </c>
      <c r="F970" s="68">
        <v>967</v>
      </c>
      <c r="G970" s="68">
        <v>461</v>
      </c>
      <c r="H970" s="68" t="s">
        <v>183</v>
      </c>
      <c r="I970" s="68" t="s">
        <v>178</v>
      </c>
      <c r="J970" s="69" t="s">
        <v>471</v>
      </c>
      <c r="K970" s="70">
        <f t="shared" si="15"/>
        <v>1951</v>
      </c>
    </row>
    <row r="971" spans="1:11" x14ac:dyDescent="0.2">
      <c r="A971" s="67" t="s">
        <v>179</v>
      </c>
      <c r="B971" s="68" t="s">
        <v>496</v>
      </c>
      <c r="C971" s="68">
        <v>289</v>
      </c>
      <c r="D971" s="68">
        <v>57</v>
      </c>
      <c r="E971" s="68">
        <v>155</v>
      </c>
      <c r="F971" s="68">
        <v>939</v>
      </c>
      <c r="G971" s="68">
        <v>472</v>
      </c>
      <c r="H971" s="68" t="s">
        <v>183</v>
      </c>
      <c r="I971" s="68" t="s">
        <v>181</v>
      </c>
      <c r="J971" s="69" t="s">
        <v>185</v>
      </c>
      <c r="K971" s="70">
        <f t="shared" si="15"/>
        <v>1912</v>
      </c>
    </row>
    <row r="972" spans="1:11" x14ac:dyDescent="0.2">
      <c r="A972" s="67" t="s">
        <v>172</v>
      </c>
      <c r="B972" s="68" t="s">
        <v>492</v>
      </c>
      <c r="C972" s="68">
        <v>300</v>
      </c>
      <c r="D972" s="68">
        <v>59</v>
      </c>
      <c r="E972" s="68">
        <v>161</v>
      </c>
      <c r="F972" s="68">
        <v>978</v>
      </c>
      <c r="G972" s="68">
        <v>506</v>
      </c>
      <c r="H972" s="68" t="s">
        <v>180</v>
      </c>
      <c r="I972" s="68" t="s">
        <v>178</v>
      </c>
      <c r="J972" s="69" t="s">
        <v>175</v>
      </c>
      <c r="K972" s="70">
        <f t="shared" si="15"/>
        <v>2004</v>
      </c>
    </row>
    <row r="973" spans="1:11" x14ac:dyDescent="0.2">
      <c r="A973" s="67" t="s">
        <v>172</v>
      </c>
      <c r="B973" s="68" t="s">
        <v>493</v>
      </c>
      <c r="C973" s="68">
        <v>310</v>
      </c>
      <c r="D973" s="68">
        <v>73</v>
      </c>
      <c r="E973" s="68">
        <v>128</v>
      </c>
      <c r="F973" s="68">
        <v>829</v>
      </c>
      <c r="G973" s="68">
        <v>517</v>
      </c>
      <c r="H973" s="68" t="s">
        <v>180</v>
      </c>
      <c r="I973" s="68" t="s">
        <v>181</v>
      </c>
      <c r="J973" s="69" t="s">
        <v>188</v>
      </c>
      <c r="K973" s="70">
        <f t="shared" si="15"/>
        <v>1857</v>
      </c>
    </row>
    <row r="974" spans="1:11" x14ac:dyDescent="0.2">
      <c r="A974" s="67" t="s">
        <v>172</v>
      </c>
      <c r="B974" s="68" t="s">
        <v>496</v>
      </c>
      <c r="C974" s="68">
        <v>315</v>
      </c>
      <c r="D974" s="68">
        <v>65</v>
      </c>
      <c r="E974" s="68">
        <v>123</v>
      </c>
      <c r="F974" s="68">
        <v>937</v>
      </c>
      <c r="G974" s="68">
        <v>542</v>
      </c>
      <c r="H974" s="68" t="s">
        <v>180</v>
      </c>
      <c r="I974" s="68" t="s">
        <v>189</v>
      </c>
      <c r="J974" s="69" t="s">
        <v>471</v>
      </c>
      <c r="K974" s="70">
        <f t="shared" si="15"/>
        <v>1982</v>
      </c>
    </row>
    <row r="975" spans="1:11" x14ac:dyDescent="0.2">
      <c r="A975" s="67" t="s">
        <v>182</v>
      </c>
      <c r="B975" s="68" t="s">
        <v>492</v>
      </c>
      <c r="C975" s="68">
        <v>305</v>
      </c>
      <c r="D975" s="68">
        <v>74</v>
      </c>
      <c r="E975" s="68">
        <v>153</v>
      </c>
      <c r="F975" s="68">
        <v>871</v>
      </c>
      <c r="G975" s="68">
        <v>559</v>
      </c>
      <c r="H975" s="68" t="s">
        <v>180</v>
      </c>
      <c r="I975" s="68" t="s">
        <v>184</v>
      </c>
      <c r="J975" s="69" t="s">
        <v>175</v>
      </c>
      <c r="K975" s="70">
        <f t="shared" si="15"/>
        <v>1962</v>
      </c>
    </row>
    <row r="976" spans="1:11" x14ac:dyDescent="0.2">
      <c r="A976" s="67" t="s">
        <v>172</v>
      </c>
      <c r="B976" s="68" t="s">
        <v>493</v>
      </c>
      <c r="C976" s="68">
        <v>345</v>
      </c>
      <c r="D976" s="68">
        <v>76</v>
      </c>
      <c r="E976" s="68">
        <v>166</v>
      </c>
      <c r="F976" s="68">
        <v>841</v>
      </c>
      <c r="G976" s="68">
        <v>451</v>
      </c>
      <c r="H976" s="68" t="s">
        <v>173</v>
      </c>
      <c r="I976" s="68" t="s">
        <v>184</v>
      </c>
      <c r="J976" s="69" t="s">
        <v>175</v>
      </c>
      <c r="K976" s="70">
        <f t="shared" si="15"/>
        <v>1879</v>
      </c>
    </row>
    <row r="977" spans="1:11" x14ac:dyDescent="0.2">
      <c r="A977" s="67" t="s">
        <v>187</v>
      </c>
      <c r="B977" s="68" t="s">
        <v>496</v>
      </c>
      <c r="C977" s="68">
        <v>279</v>
      </c>
      <c r="D977" s="68">
        <v>52</v>
      </c>
      <c r="E977" s="68">
        <v>132</v>
      </c>
      <c r="F977" s="68">
        <v>959</v>
      </c>
      <c r="G977" s="68">
        <v>479</v>
      </c>
      <c r="H977" s="68" t="s">
        <v>180</v>
      </c>
      <c r="I977" s="68" t="s">
        <v>181</v>
      </c>
      <c r="J977" s="69" t="s">
        <v>471</v>
      </c>
      <c r="K977" s="70">
        <f t="shared" si="15"/>
        <v>1901</v>
      </c>
    </row>
    <row r="978" spans="1:11" x14ac:dyDescent="0.2">
      <c r="A978" s="67" t="s">
        <v>172</v>
      </c>
      <c r="B978" s="68" t="s">
        <v>493</v>
      </c>
      <c r="C978" s="68">
        <v>250</v>
      </c>
      <c r="D978" s="68">
        <v>80</v>
      </c>
      <c r="E978" s="68">
        <v>168</v>
      </c>
      <c r="F978" s="68">
        <v>920</v>
      </c>
      <c r="G978" s="68">
        <v>512</v>
      </c>
      <c r="H978" s="68" t="s">
        <v>173</v>
      </c>
      <c r="I978" s="68" t="s">
        <v>184</v>
      </c>
      <c r="J978" s="69" t="s">
        <v>175</v>
      </c>
      <c r="K978" s="70">
        <f t="shared" si="15"/>
        <v>1930</v>
      </c>
    </row>
    <row r="979" spans="1:11" x14ac:dyDescent="0.2">
      <c r="A979" s="67" t="s">
        <v>182</v>
      </c>
      <c r="B979" s="68" t="s">
        <v>492</v>
      </c>
      <c r="C979" s="68">
        <v>269</v>
      </c>
      <c r="D979" s="68">
        <v>77</v>
      </c>
      <c r="E979" s="68">
        <v>165</v>
      </c>
      <c r="F979" s="68">
        <v>825</v>
      </c>
      <c r="G979" s="68">
        <v>560</v>
      </c>
      <c r="H979" s="68" t="s">
        <v>177</v>
      </c>
      <c r="I979" s="68" t="s">
        <v>186</v>
      </c>
      <c r="J979" s="69" t="s">
        <v>471</v>
      </c>
      <c r="K979" s="70">
        <f t="shared" si="15"/>
        <v>1896</v>
      </c>
    </row>
    <row r="980" spans="1:11" x14ac:dyDescent="0.2">
      <c r="A980" s="67" t="s">
        <v>179</v>
      </c>
      <c r="B980" s="68" t="s">
        <v>495</v>
      </c>
      <c r="C980" s="68">
        <v>304</v>
      </c>
      <c r="D980" s="68">
        <v>76</v>
      </c>
      <c r="E980" s="68">
        <v>140</v>
      </c>
      <c r="F980" s="68">
        <v>968</v>
      </c>
      <c r="G980" s="68">
        <v>483</v>
      </c>
      <c r="H980" s="68" t="s">
        <v>177</v>
      </c>
      <c r="I980" s="68" t="s">
        <v>189</v>
      </c>
      <c r="J980" s="69" t="s">
        <v>185</v>
      </c>
      <c r="K980" s="70">
        <f t="shared" si="15"/>
        <v>1971</v>
      </c>
    </row>
    <row r="981" spans="1:11" x14ac:dyDescent="0.2">
      <c r="A981" s="67" t="s">
        <v>187</v>
      </c>
      <c r="B981" s="68" t="s">
        <v>492</v>
      </c>
      <c r="C981" s="68">
        <v>347</v>
      </c>
      <c r="D981" s="68">
        <v>67</v>
      </c>
      <c r="E981" s="68">
        <v>173</v>
      </c>
      <c r="F981" s="68">
        <v>948</v>
      </c>
      <c r="G981" s="68">
        <v>521</v>
      </c>
      <c r="H981" s="68" t="s">
        <v>183</v>
      </c>
      <c r="I981" s="68" t="s">
        <v>181</v>
      </c>
      <c r="J981" s="69" t="s">
        <v>471</v>
      </c>
      <c r="K981" s="70">
        <f t="shared" si="15"/>
        <v>2056</v>
      </c>
    </row>
    <row r="982" spans="1:11" x14ac:dyDescent="0.2">
      <c r="A982" s="67" t="s">
        <v>182</v>
      </c>
      <c r="B982" s="68" t="s">
        <v>496</v>
      </c>
      <c r="C982" s="68">
        <v>260</v>
      </c>
      <c r="D982" s="68">
        <v>58</v>
      </c>
      <c r="E982" s="68">
        <v>168</v>
      </c>
      <c r="F982" s="68">
        <v>952</v>
      </c>
      <c r="G982" s="68">
        <v>475</v>
      </c>
      <c r="H982" s="68" t="s">
        <v>177</v>
      </c>
      <c r="I982" s="68" t="s">
        <v>184</v>
      </c>
      <c r="J982" s="69" t="s">
        <v>185</v>
      </c>
      <c r="K982" s="70">
        <f t="shared" si="15"/>
        <v>1913</v>
      </c>
    </row>
    <row r="983" spans="1:11" x14ac:dyDescent="0.2">
      <c r="A983" s="67" t="s">
        <v>182</v>
      </c>
      <c r="B983" s="68" t="s">
        <v>495</v>
      </c>
      <c r="C983" s="68">
        <v>256</v>
      </c>
      <c r="D983" s="68">
        <v>67</v>
      </c>
      <c r="E983" s="68">
        <v>152</v>
      </c>
      <c r="F983" s="68">
        <v>850</v>
      </c>
      <c r="G983" s="68">
        <v>474</v>
      </c>
      <c r="H983" s="68" t="s">
        <v>180</v>
      </c>
      <c r="I983" s="68" t="s">
        <v>189</v>
      </c>
      <c r="J983" s="69" t="s">
        <v>188</v>
      </c>
      <c r="K983" s="70">
        <f t="shared" si="15"/>
        <v>1799</v>
      </c>
    </row>
    <row r="984" spans="1:11" x14ac:dyDescent="0.2">
      <c r="A984" s="67" t="s">
        <v>172</v>
      </c>
      <c r="B984" s="68" t="s">
        <v>492</v>
      </c>
      <c r="C984" s="68">
        <v>324</v>
      </c>
      <c r="D984" s="68">
        <v>54</v>
      </c>
      <c r="E984" s="68">
        <v>179</v>
      </c>
      <c r="F984" s="68">
        <v>819</v>
      </c>
      <c r="G984" s="68">
        <v>541</v>
      </c>
      <c r="H984" s="68" t="s">
        <v>180</v>
      </c>
      <c r="I984" s="68" t="s">
        <v>186</v>
      </c>
      <c r="J984" s="69" t="s">
        <v>188</v>
      </c>
      <c r="K984" s="70">
        <f t="shared" si="15"/>
        <v>1917</v>
      </c>
    </row>
    <row r="985" spans="1:11" x14ac:dyDescent="0.2">
      <c r="A985" s="67" t="s">
        <v>172</v>
      </c>
      <c r="B985" s="68" t="s">
        <v>493</v>
      </c>
      <c r="C985" s="68">
        <v>265</v>
      </c>
      <c r="D985" s="68">
        <v>80</v>
      </c>
      <c r="E985" s="68">
        <v>141</v>
      </c>
      <c r="F985" s="68">
        <v>836</v>
      </c>
      <c r="G985" s="68">
        <v>555</v>
      </c>
      <c r="H985" s="68" t="s">
        <v>177</v>
      </c>
      <c r="I985" s="68" t="s">
        <v>184</v>
      </c>
      <c r="J985" s="69" t="s">
        <v>471</v>
      </c>
      <c r="K985" s="70">
        <f t="shared" si="15"/>
        <v>1877</v>
      </c>
    </row>
    <row r="986" spans="1:11" x14ac:dyDescent="0.2">
      <c r="A986" s="67" t="s">
        <v>176</v>
      </c>
      <c r="B986" s="68" t="s">
        <v>492</v>
      </c>
      <c r="C986" s="68">
        <v>251</v>
      </c>
      <c r="D986" s="68">
        <v>73</v>
      </c>
      <c r="E986" s="68">
        <v>123</v>
      </c>
      <c r="F986" s="68">
        <v>956</v>
      </c>
      <c r="G986" s="68">
        <v>558</v>
      </c>
      <c r="H986" s="68" t="s">
        <v>177</v>
      </c>
      <c r="I986" s="68" t="s">
        <v>186</v>
      </c>
      <c r="J986" s="69" t="s">
        <v>175</v>
      </c>
      <c r="K986" s="70">
        <f t="shared" si="15"/>
        <v>1961</v>
      </c>
    </row>
    <row r="987" spans="1:11" x14ac:dyDescent="0.2">
      <c r="A987" s="67" t="s">
        <v>172</v>
      </c>
      <c r="B987" s="68" t="s">
        <v>493</v>
      </c>
      <c r="C987" s="68">
        <v>311</v>
      </c>
      <c r="D987" s="68">
        <v>73</v>
      </c>
      <c r="E987" s="68">
        <v>145</v>
      </c>
      <c r="F987" s="68">
        <v>910</v>
      </c>
      <c r="G987" s="68">
        <v>554</v>
      </c>
      <c r="H987" s="68" t="s">
        <v>173</v>
      </c>
      <c r="I987" s="68" t="s">
        <v>186</v>
      </c>
      <c r="J987" s="69" t="s">
        <v>185</v>
      </c>
      <c r="K987" s="70">
        <f t="shared" si="15"/>
        <v>1993</v>
      </c>
    </row>
    <row r="988" spans="1:11" x14ac:dyDescent="0.2">
      <c r="A988" s="67" t="s">
        <v>176</v>
      </c>
      <c r="B988" s="68" t="s">
        <v>494</v>
      </c>
      <c r="C988" s="68">
        <v>314</v>
      </c>
      <c r="D988" s="68">
        <v>64</v>
      </c>
      <c r="E988" s="68">
        <v>167</v>
      </c>
      <c r="F988" s="68">
        <v>865</v>
      </c>
      <c r="G988" s="68">
        <v>519</v>
      </c>
      <c r="H988" s="68" t="s">
        <v>180</v>
      </c>
      <c r="I988" s="68" t="s">
        <v>181</v>
      </c>
      <c r="J988" s="69" t="s">
        <v>188</v>
      </c>
      <c r="K988" s="70">
        <f t="shared" si="15"/>
        <v>1929</v>
      </c>
    </row>
    <row r="989" spans="1:11" x14ac:dyDescent="0.2">
      <c r="A989" s="67" t="s">
        <v>182</v>
      </c>
      <c r="B989" s="68" t="s">
        <v>492</v>
      </c>
      <c r="C989" s="68">
        <v>279</v>
      </c>
      <c r="D989" s="68">
        <v>63</v>
      </c>
      <c r="E989" s="68">
        <v>137</v>
      </c>
      <c r="F989" s="68">
        <v>864</v>
      </c>
      <c r="G989" s="68">
        <v>508</v>
      </c>
      <c r="H989" s="68" t="s">
        <v>173</v>
      </c>
      <c r="I989" s="68" t="s">
        <v>181</v>
      </c>
      <c r="J989" s="69" t="s">
        <v>185</v>
      </c>
      <c r="K989" s="70">
        <f t="shared" si="15"/>
        <v>1851</v>
      </c>
    </row>
    <row r="990" spans="1:11" x14ac:dyDescent="0.2">
      <c r="A990" s="67" t="s">
        <v>182</v>
      </c>
      <c r="B990" s="68" t="s">
        <v>497</v>
      </c>
      <c r="C990" s="68">
        <v>335</v>
      </c>
      <c r="D990" s="68">
        <v>65</v>
      </c>
      <c r="E990" s="68">
        <v>129</v>
      </c>
      <c r="F990" s="68">
        <v>816</v>
      </c>
      <c r="G990" s="68">
        <v>488</v>
      </c>
      <c r="H990" s="68" t="s">
        <v>183</v>
      </c>
      <c r="I990" s="68" t="s">
        <v>181</v>
      </c>
      <c r="J990" s="69" t="s">
        <v>175</v>
      </c>
      <c r="K990" s="70">
        <f t="shared" si="15"/>
        <v>1833</v>
      </c>
    </row>
    <row r="991" spans="1:11" x14ac:dyDescent="0.2">
      <c r="A991" s="67" t="s">
        <v>182</v>
      </c>
      <c r="B991" s="68" t="s">
        <v>496</v>
      </c>
      <c r="C991" s="68">
        <v>315</v>
      </c>
      <c r="D991" s="68">
        <v>62</v>
      </c>
      <c r="E991" s="68">
        <v>149</v>
      </c>
      <c r="F991" s="68">
        <v>923</v>
      </c>
      <c r="G991" s="68">
        <v>545</v>
      </c>
      <c r="H991" s="68" t="s">
        <v>180</v>
      </c>
      <c r="I991" s="68" t="s">
        <v>181</v>
      </c>
      <c r="J991" s="69" t="s">
        <v>175</v>
      </c>
      <c r="K991" s="70">
        <f t="shared" si="15"/>
        <v>1994</v>
      </c>
    </row>
    <row r="992" spans="1:11" x14ac:dyDescent="0.2">
      <c r="A992" s="67" t="s">
        <v>176</v>
      </c>
      <c r="B992" s="68" t="s">
        <v>494</v>
      </c>
      <c r="C992" s="68">
        <v>274</v>
      </c>
      <c r="D992" s="68">
        <v>66</v>
      </c>
      <c r="E992" s="68">
        <v>129</v>
      </c>
      <c r="F992" s="68">
        <v>866</v>
      </c>
      <c r="G992" s="68">
        <v>547</v>
      </c>
      <c r="H992" s="68" t="s">
        <v>173</v>
      </c>
      <c r="I992" s="68" t="s">
        <v>178</v>
      </c>
      <c r="J992" s="69" t="s">
        <v>175</v>
      </c>
      <c r="K992" s="70">
        <f t="shared" si="15"/>
        <v>1882</v>
      </c>
    </row>
    <row r="993" spans="1:11" x14ac:dyDescent="0.2">
      <c r="A993" s="67" t="s">
        <v>182</v>
      </c>
      <c r="B993" s="68" t="s">
        <v>492</v>
      </c>
      <c r="C993" s="68">
        <v>329</v>
      </c>
      <c r="D993" s="68">
        <v>66</v>
      </c>
      <c r="E993" s="68">
        <v>131</v>
      </c>
      <c r="F993" s="68">
        <v>909</v>
      </c>
      <c r="G993" s="68">
        <v>450</v>
      </c>
      <c r="H993" s="68" t="s">
        <v>177</v>
      </c>
      <c r="I993" s="68" t="s">
        <v>189</v>
      </c>
      <c r="J993" s="69" t="s">
        <v>188</v>
      </c>
      <c r="K993" s="70">
        <f t="shared" si="15"/>
        <v>1885</v>
      </c>
    </row>
    <row r="994" spans="1:11" x14ac:dyDescent="0.2">
      <c r="A994" s="67" t="s">
        <v>187</v>
      </c>
      <c r="B994" s="68" t="s">
        <v>493</v>
      </c>
      <c r="C994" s="68">
        <v>311</v>
      </c>
      <c r="D994" s="68">
        <v>74</v>
      </c>
      <c r="E994" s="68">
        <v>154</v>
      </c>
      <c r="F994" s="68">
        <v>926</v>
      </c>
      <c r="G994" s="68">
        <v>559</v>
      </c>
      <c r="H994" s="68" t="s">
        <v>183</v>
      </c>
      <c r="I994" s="68" t="s">
        <v>186</v>
      </c>
      <c r="J994" s="69" t="s">
        <v>471</v>
      </c>
      <c r="K994" s="70">
        <f t="shared" si="15"/>
        <v>2024</v>
      </c>
    </row>
    <row r="995" spans="1:11" x14ac:dyDescent="0.2">
      <c r="A995" s="67" t="s">
        <v>182</v>
      </c>
      <c r="B995" s="68" t="s">
        <v>493</v>
      </c>
      <c r="C995" s="68">
        <v>321</v>
      </c>
      <c r="D995" s="68">
        <v>59</v>
      </c>
      <c r="E995" s="68">
        <v>123</v>
      </c>
      <c r="F995" s="68">
        <v>868</v>
      </c>
      <c r="G995" s="68">
        <v>536</v>
      </c>
      <c r="H995" s="68" t="s">
        <v>173</v>
      </c>
      <c r="I995" s="68" t="s">
        <v>184</v>
      </c>
      <c r="J995" s="69" t="s">
        <v>185</v>
      </c>
      <c r="K995" s="70">
        <f t="shared" si="15"/>
        <v>1907</v>
      </c>
    </row>
    <row r="996" spans="1:11" x14ac:dyDescent="0.2">
      <c r="A996" s="67" t="s">
        <v>187</v>
      </c>
      <c r="B996" s="68" t="s">
        <v>493</v>
      </c>
      <c r="C996" s="68">
        <v>297</v>
      </c>
      <c r="D996" s="68">
        <v>80</v>
      </c>
      <c r="E996" s="68">
        <v>163</v>
      </c>
      <c r="F996" s="68">
        <v>932</v>
      </c>
      <c r="G996" s="68">
        <v>481</v>
      </c>
      <c r="H996" s="68" t="s">
        <v>173</v>
      </c>
      <c r="I996" s="68" t="s">
        <v>184</v>
      </c>
      <c r="J996" s="69" t="s">
        <v>471</v>
      </c>
      <c r="K996" s="70">
        <f t="shared" si="15"/>
        <v>1953</v>
      </c>
    </row>
    <row r="997" spans="1:11" x14ac:dyDescent="0.2">
      <c r="A997" s="67" t="s">
        <v>172</v>
      </c>
      <c r="B997" s="68" t="s">
        <v>492</v>
      </c>
      <c r="C997" s="68">
        <v>348</v>
      </c>
      <c r="D997" s="68">
        <v>71</v>
      </c>
      <c r="E997" s="68">
        <v>134</v>
      </c>
      <c r="F997" s="68">
        <v>980</v>
      </c>
      <c r="G997" s="68">
        <v>488</v>
      </c>
      <c r="H997" s="68" t="s">
        <v>177</v>
      </c>
      <c r="I997" s="68" t="s">
        <v>174</v>
      </c>
      <c r="J997" s="69" t="s">
        <v>175</v>
      </c>
      <c r="K997" s="70">
        <f t="shared" si="15"/>
        <v>2021</v>
      </c>
    </row>
    <row r="998" spans="1:11" x14ac:dyDescent="0.2">
      <c r="A998" s="67" t="s">
        <v>176</v>
      </c>
      <c r="B998" s="68" t="s">
        <v>493</v>
      </c>
      <c r="C998" s="68">
        <v>266</v>
      </c>
      <c r="D998" s="68">
        <v>68</v>
      </c>
      <c r="E998" s="68">
        <v>139</v>
      </c>
      <c r="F998" s="68">
        <v>896</v>
      </c>
      <c r="G998" s="68">
        <v>483</v>
      </c>
      <c r="H998" s="68" t="s">
        <v>180</v>
      </c>
      <c r="I998" s="68" t="s">
        <v>181</v>
      </c>
      <c r="J998" s="69" t="s">
        <v>188</v>
      </c>
      <c r="K998" s="70">
        <f t="shared" si="15"/>
        <v>1852</v>
      </c>
    </row>
    <row r="999" spans="1:11" x14ac:dyDescent="0.2">
      <c r="A999" s="67" t="s">
        <v>172</v>
      </c>
      <c r="B999" s="68" t="s">
        <v>493</v>
      </c>
      <c r="C999" s="68">
        <v>262</v>
      </c>
      <c r="D999" s="68">
        <v>53</v>
      </c>
      <c r="E999" s="68">
        <v>157</v>
      </c>
      <c r="F999" s="68">
        <v>947</v>
      </c>
      <c r="G999" s="68">
        <v>553</v>
      </c>
      <c r="H999" s="68" t="s">
        <v>180</v>
      </c>
      <c r="I999" s="68" t="s">
        <v>181</v>
      </c>
      <c r="J999" s="69" t="s">
        <v>471</v>
      </c>
      <c r="K999" s="70">
        <f t="shared" si="15"/>
        <v>1972</v>
      </c>
    </row>
    <row r="1000" spans="1:11" x14ac:dyDescent="0.2">
      <c r="A1000" s="67" t="s">
        <v>187</v>
      </c>
      <c r="B1000" s="68" t="s">
        <v>493</v>
      </c>
      <c r="C1000" s="68">
        <v>297</v>
      </c>
      <c r="D1000" s="68">
        <v>54</v>
      </c>
      <c r="E1000" s="68">
        <v>128</v>
      </c>
      <c r="F1000" s="68">
        <v>923</v>
      </c>
      <c r="G1000" s="68">
        <v>501</v>
      </c>
      <c r="H1000" s="68" t="s">
        <v>183</v>
      </c>
      <c r="I1000" s="68" t="s">
        <v>178</v>
      </c>
      <c r="J1000" s="69" t="s">
        <v>185</v>
      </c>
      <c r="K1000" s="70">
        <f t="shared" si="15"/>
        <v>1903</v>
      </c>
    </row>
    <row r="1001" spans="1:11" x14ac:dyDescent="0.2">
      <c r="A1001" s="67" t="s">
        <v>182</v>
      </c>
      <c r="B1001" s="68" t="s">
        <v>492</v>
      </c>
      <c r="C1001" s="68">
        <v>315</v>
      </c>
      <c r="D1001" s="68">
        <v>52</v>
      </c>
      <c r="E1001" s="68">
        <v>175</v>
      </c>
      <c r="F1001" s="68">
        <v>957</v>
      </c>
      <c r="G1001" s="68">
        <v>467</v>
      </c>
      <c r="H1001" s="68" t="s">
        <v>180</v>
      </c>
      <c r="I1001" s="68" t="s">
        <v>174</v>
      </c>
      <c r="J1001" s="69" t="s">
        <v>175</v>
      </c>
      <c r="K1001" s="70">
        <f t="shared" si="15"/>
        <v>1966</v>
      </c>
    </row>
    <row r="1002" spans="1:11" x14ac:dyDescent="0.2">
      <c r="A1002" s="67" t="s">
        <v>179</v>
      </c>
      <c r="B1002" s="68" t="s">
        <v>497</v>
      </c>
      <c r="C1002" s="68">
        <v>312</v>
      </c>
      <c r="D1002" s="68">
        <v>70</v>
      </c>
      <c r="E1002" s="68">
        <v>153</v>
      </c>
      <c r="F1002" s="68">
        <v>830</v>
      </c>
      <c r="G1002" s="68">
        <v>499</v>
      </c>
      <c r="H1002" s="68" t="s">
        <v>177</v>
      </c>
      <c r="I1002" s="68" t="s">
        <v>186</v>
      </c>
      <c r="J1002" s="69" t="s">
        <v>175</v>
      </c>
      <c r="K1002" s="70">
        <f t="shared" si="15"/>
        <v>1864</v>
      </c>
    </row>
    <row r="1003" spans="1:11" x14ac:dyDescent="0.2">
      <c r="A1003" s="67" t="s">
        <v>179</v>
      </c>
      <c r="B1003" s="68" t="s">
        <v>496</v>
      </c>
      <c r="C1003" s="68">
        <v>321</v>
      </c>
      <c r="D1003" s="68">
        <v>73</v>
      </c>
      <c r="E1003" s="68">
        <v>159</v>
      </c>
      <c r="F1003" s="68">
        <v>943</v>
      </c>
      <c r="G1003" s="68">
        <v>553</v>
      </c>
      <c r="H1003" s="68" t="s">
        <v>173</v>
      </c>
      <c r="I1003" s="68" t="s">
        <v>174</v>
      </c>
      <c r="J1003" s="69" t="s">
        <v>185</v>
      </c>
      <c r="K1003" s="70">
        <f t="shared" si="15"/>
        <v>2049</v>
      </c>
    </row>
    <row r="1004" spans="1:11" x14ac:dyDescent="0.2">
      <c r="A1004" s="67" t="s">
        <v>182</v>
      </c>
      <c r="B1004" s="68" t="s">
        <v>497</v>
      </c>
      <c r="C1004" s="68">
        <v>300</v>
      </c>
      <c r="D1004" s="68">
        <v>62</v>
      </c>
      <c r="E1004" s="68">
        <v>151</v>
      </c>
      <c r="F1004" s="68">
        <v>932</v>
      </c>
      <c r="G1004" s="68">
        <v>492</v>
      </c>
      <c r="H1004" s="68" t="s">
        <v>183</v>
      </c>
      <c r="I1004" s="68" t="s">
        <v>181</v>
      </c>
      <c r="J1004" s="69" t="s">
        <v>185</v>
      </c>
      <c r="K1004" s="70">
        <f t="shared" si="15"/>
        <v>1937</v>
      </c>
    </row>
    <row r="1005" spans="1:11" x14ac:dyDescent="0.2">
      <c r="A1005" s="67" t="s">
        <v>182</v>
      </c>
      <c r="B1005" s="68" t="s">
        <v>493</v>
      </c>
      <c r="C1005" s="68">
        <v>302</v>
      </c>
      <c r="D1005" s="68">
        <v>70</v>
      </c>
      <c r="E1005" s="68">
        <v>180</v>
      </c>
      <c r="F1005" s="68">
        <v>811</v>
      </c>
      <c r="G1005" s="68">
        <v>452</v>
      </c>
      <c r="H1005" s="68" t="s">
        <v>183</v>
      </c>
      <c r="I1005" s="68" t="s">
        <v>184</v>
      </c>
      <c r="J1005" s="69" t="s">
        <v>188</v>
      </c>
      <c r="K1005" s="70">
        <f t="shared" si="15"/>
        <v>1815</v>
      </c>
    </row>
    <row r="1006" spans="1:11" x14ac:dyDescent="0.2">
      <c r="A1006" s="67" t="s">
        <v>179</v>
      </c>
      <c r="B1006" s="68" t="s">
        <v>497</v>
      </c>
      <c r="C1006" s="68">
        <v>273</v>
      </c>
      <c r="D1006" s="68">
        <v>64</v>
      </c>
      <c r="E1006" s="68">
        <v>150</v>
      </c>
      <c r="F1006" s="68">
        <v>818</v>
      </c>
      <c r="G1006" s="68">
        <v>560</v>
      </c>
      <c r="H1006" s="68" t="s">
        <v>177</v>
      </c>
      <c r="I1006" s="68" t="s">
        <v>189</v>
      </c>
      <c r="J1006" s="69" t="s">
        <v>188</v>
      </c>
      <c r="K1006" s="70">
        <f t="shared" si="15"/>
        <v>1865</v>
      </c>
    </row>
    <row r="1007" spans="1:11" x14ac:dyDescent="0.2">
      <c r="A1007" s="67" t="s">
        <v>172</v>
      </c>
      <c r="B1007" s="68" t="s">
        <v>495</v>
      </c>
      <c r="C1007" s="68">
        <v>340</v>
      </c>
      <c r="D1007" s="68">
        <v>50</v>
      </c>
      <c r="E1007" s="68">
        <v>176</v>
      </c>
      <c r="F1007" s="68">
        <v>944</v>
      </c>
      <c r="G1007" s="68">
        <v>532</v>
      </c>
      <c r="H1007" s="68" t="s">
        <v>180</v>
      </c>
      <c r="I1007" s="68" t="s">
        <v>184</v>
      </c>
      <c r="J1007" s="69" t="s">
        <v>471</v>
      </c>
      <c r="K1007" s="70">
        <f t="shared" si="15"/>
        <v>2042</v>
      </c>
    </row>
    <row r="1008" spans="1:11" x14ac:dyDescent="0.2">
      <c r="A1008" s="67" t="s">
        <v>182</v>
      </c>
      <c r="B1008" s="68" t="s">
        <v>494</v>
      </c>
      <c r="C1008" s="68">
        <v>254</v>
      </c>
      <c r="D1008" s="68">
        <v>51</v>
      </c>
      <c r="E1008" s="68">
        <v>162</v>
      </c>
      <c r="F1008" s="68">
        <v>866</v>
      </c>
      <c r="G1008" s="68">
        <v>533</v>
      </c>
      <c r="H1008" s="68" t="s">
        <v>177</v>
      </c>
      <c r="I1008" s="68" t="s">
        <v>184</v>
      </c>
      <c r="J1008" s="69" t="s">
        <v>175</v>
      </c>
      <c r="K1008" s="70">
        <f t="shared" si="15"/>
        <v>1866</v>
      </c>
    </row>
    <row r="1009" spans="1:11" x14ac:dyDescent="0.2">
      <c r="A1009" s="67" t="s">
        <v>172</v>
      </c>
      <c r="B1009" s="68" t="s">
        <v>496</v>
      </c>
      <c r="C1009" s="68">
        <v>313</v>
      </c>
      <c r="D1009" s="68">
        <v>53</v>
      </c>
      <c r="E1009" s="68">
        <v>147</v>
      </c>
      <c r="F1009" s="68">
        <v>905</v>
      </c>
      <c r="G1009" s="68">
        <v>499</v>
      </c>
      <c r="H1009" s="68" t="s">
        <v>183</v>
      </c>
      <c r="I1009" s="68" t="s">
        <v>178</v>
      </c>
      <c r="J1009" s="69" t="s">
        <v>185</v>
      </c>
      <c r="K1009" s="70">
        <f t="shared" si="15"/>
        <v>1917</v>
      </c>
    </row>
    <row r="1010" spans="1:11" x14ac:dyDescent="0.2">
      <c r="A1010" s="67" t="s">
        <v>187</v>
      </c>
      <c r="B1010" s="68" t="s">
        <v>495</v>
      </c>
      <c r="C1010" s="68">
        <v>341</v>
      </c>
      <c r="D1010" s="68">
        <v>68</v>
      </c>
      <c r="E1010" s="68">
        <v>128</v>
      </c>
      <c r="F1010" s="68">
        <v>811</v>
      </c>
      <c r="G1010" s="68">
        <v>552</v>
      </c>
      <c r="H1010" s="68" t="s">
        <v>183</v>
      </c>
      <c r="I1010" s="68" t="s">
        <v>189</v>
      </c>
      <c r="J1010" s="69" t="s">
        <v>471</v>
      </c>
      <c r="K1010" s="70">
        <f t="shared" si="15"/>
        <v>1900</v>
      </c>
    </row>
    <row r="1011" spans="1:11" x14ac:dyDescent="0.2">
      <c r="A1011" s="67" t="s">
        <v>179</v>
      </c>
      <c r="B1011" s="68" t="s">
        <v>492</v>
      </c>
      <c r="C1011" s="68">
        <v>285</v>
      </c>
      <c r="D1011" s="68">
        <v>58</v>
      </c>
      <c r="E1011" s="68">
        <v>123</v>
      </c>
      <c r="F1011" s="68">
        <v>931</v>
      </c>
      <c r="G1011" s="68">
        <v>534</v>
      </c>
      <c r="H1011" s="68" t="s">
        <v>173</v>
      </c>
      <c r="I1011" s="68" t="s">
        <v>184</v>
      </c>
      <c r="J1011" s="69" t="s">
        <v>175</v>
      </c>
      <c r="K1011" s="70">
        <f t="shared" si="15"/>
        <v>1931</v>
      </c>
    </row>
    <row r="1012" spans="1:11" x14ac:dyDescent="0.2">
      <c r="A1012" s="67" t="s">
        <v>176</v>
      </c>
      <c r="B1012" s="68" t="s">
        <v>493</v>
      </c>
      <c r="C1012" s="68">
        <v>305</v>
      </c>
      <c r="D1012" s="68">
        <v>80</v>
      </c>
      <c r="E1012" s="68">
        <v>127</v>
      </c>
      <c r="F1012" s="68">
        <v>945</v>
      </c>
      <c r="G1012" s="68">
        <v>492</v>
      </c>
      <c r="H1012" s="68" t="s">
        <v>173</v>
      </c>
      <c r="I1012" s="68" t="s">
        <v>181</v>
      </c>
      <c r="J1012" s="69" t="s">
        <v>185</v>
      </c>
      <c r="K1012" s="70">
        <f t="shared" si="15"/>
        <v>1949</v>
      </c>
    </row>
    <row r="1013" spans="1:11" x14ac:dyDescent="0.2">
      <c r="A1013" s="67" t="s">
        <v>172</v>
      </c>
      <c r="B1013" s="68" t="s">
        <v>492</v>
      </c>
      <c r="C1013" s="68">
        <v>313</v>
      </c>
      <c r="D1013" s="68">
        <v>54</v>
      </c>
      <c r="E1013" s="68">
        <v>135</v>
      </c>
      <c r="F1013" s="68">
        <v>951</v>
      </c>
      <c r="G1013" s="68">
        <v>558</v>
      </c>
      <c r="H1013" s="68" t="s">
        <v>173</v>
      </c>
      <c r="I1013" s="68" t="s">
        <v>186</v>
      </c>
      <c r="J1013" s="69" t="s">
        <v>188</v>
      </c>
      <c r="K1013" s="70">
        <f t="shared" si="15"/>
        <v>2011</v>
      </c>
    </row>
    <row r="1014" spans="1:11" x14ac:dyDescent="0.2">
      <c r="A1014" s="67" t="s">
        <v>182</v>
      </c>
      <c r="B1014" s="68" t="s">
        <v>497</v>
      </c>
      <c r="C1014" s="68">
        <v>342</v>
      </c>
      <c r="D1014" s="68">
        <v>79</v>
      </c>
      <c r="E1014" s="68">
        <v>136</v>
      </c>
      <c r="F1014" s="68">
        <v>979</v>
      </c>
      <c r="G1014" s="68">
        <v>495</v>
      </c>
      <c r="H1014" s="68" t="s">
        <v>180</v>
      </c>
      <c r="I1014" s="68" t="s">
        <v>186</v>
      </c>
      <c r="J1014" s="69" t="s">
        <v>188</v>
      </c>
      <c r="K1014" s="70">
        <f t="shared" si="15"/>
        <v>2031</v>
      </c>
    </row>
    <row r="1015" spans="1:11" x14ac:dyDescent="0.2">
      <c r="A1015" s="67" t="s">
        <v>182</v>
      </c>
      <c r="B1015" s="68" t="s">
        <v>494</v>
      </c>
      <c r="C1015" s="68">
        <v>345</v>
      </c>
      <c r="D1015" s="68">
        <v>56</v>
      </c>
      <c r="E1015" s="68">
        <v>129</v>
      </c>
      <c r="F1015" s="68">
        <v>958</v>
      </c>
      <c r="G1015" s="68">
        <v>506</v>
      </c>
      <c r="H1015" s="68" t="s">
        <v>183</v>
      </c>
      <c r="I1015" s="68" t="s">
        <v>186</v>
      </c>
      <c r="J1015" s="69" t="s">
        <v>175</v>
      </c>
      <c r="K1015" s="70">
        <f t="shared" si="15"/>
        <v>1994</v>
      </c>
    </row>
    <row r="1016" spans="1:11" x14ac:dyDescent="0.2">
      <c r="A1016" s="67" t="s">
        <v>172</v>
      </c>
      <c r="B1016" s="68" t="s">
        <v>493</v>
      </c>
      <c r="C1016" s="68">
        <v>290</v>
      </c>
      <c r="D1016" s="68">
        <v>50</v>
      </c>
      <c r="E1016" s="68">
        <v>140</v>
      </c>
      <c r="F1016" s="68">
        <v>880</v>
      </c>
      <c r="G1016" s="68">
        <v>527</v>
      </c>
      <c r="H1016" s="68" t="s">
        <v>177</v>
      </c>
      <c r="I1016" s="68" t="s">
        <v>189</v>
      </c>
      <c r="J1016" s="69" t="s">
        <v>175</v>
      </c>
      <c r="K1016" s="70">
        <f t="shared" si="15"/>
        <v>1887</v>
      </c>
    </row>
    <row r="1017" spans="1:11" x14ac:dyDescent="0.2">
      <c r="A1017" s="67" t="s">
        <v>176</v>
      </c>
      <c r="B1017" s="68" t="s">
        <v>497</v>
      </c>
      <c r="C1017" s="68">
        <v>334</v>
      </c>
      <c r="D1017" s="68">
        <v>64</v>
      </c>
      <c r="E1017" s="68">
        <v>147</v>
      </c>
      <c r="F1017" s="68">
        <v>820</v>
      </c>
      <c r="G1017" s="68">
        <v>499</v>
      </c>
      <c r="H1017" s="68" t="s">
        <v>183</v>
      </c>
      <c r="I1017" s="68" t="s">
        <v>184</v>
      </c>
      <c r="J1017" s="69" t="s">
        <v>188</v>
      </c>
      <c r="K1017" s="70">
        <f t="shared" si="15"/>
        <v>1864</v>
      </c>
    </row>
    <row r="1018" spans="1:11" x14ac:dyDescent="0.2">
      <c r="A1018" s="67" t="s">
        <v>179</v>
      </c>
      <c r="B1018" s="68" t="s">
        <v>494</v>
      </c>
      <c r="C1018" s="68">
        <v>300</v>
      </c>
      <c r="D1018" s="68">
        <v>64</v>
      </c>
      <c r="E1018" s="68">
        <v>149</v>
      </c>
      <c r="F1018" s="68">
        <v>963</v>
      </c>
      <c r="G1018" s="68">
        <v>521</v>
      </c>
      <c r="H1018" s="68" t="s">
        <v>173</v>
      </c>
      <c r="I1018" s="68" t="s">
        <v>186</v>
      </c>
      <c r="J1018" s="69" t="s">
        <v>188</v>
      </c>
      <c r="K1018" s="70">
        <f t="shared" si="15"/>
        <v>1997</v>
      </c>
    </row>
    <row r="1019" spans="1:11" x14ac:dyDescent="0.2">
      <c r="A1019" s="67" t="s">
        <v>176</v>
      </c>
      <c r="B1019" s="68" t="s">
        <v>495</v>
      </c>
      <c r="C1019" s="68">
        <v>324</v>
      </c>
      <c r="D1019" s="68">
        <v>75</v>
      </c>
      <c r="E1019" s="68">
        <v>163</v>
      </c>
      <c r="F1019" s="68">
        <v>866</v>
      </c>
      <c r="G1019" s="68">
        <v>458</v>
      </c>
      <c r="H1019" s="68" t="s">
        <v>180</v>
      </c>
      <c r="I1019" s="68" t="s">
        <v>186</v>
      </c>
      <c r="J1019" s="69" t="s">
        <v>471</v>
      </c>
      <c r="K1019" s="70">
        <f t="shared" si="15"/>
        <v>1886</v>
      </c>
    </row>
    <row r="1020" spans="1:11" x14ac:dyDescent="0.2">
      <c r="A1020" s="67" t="s">
        <v>182</v>
      </c>
      <c r="B1020" s="68" t="s">
        <v>493</v>
      </c>
      <c r="C1020" s="68">
        <v>332</v>
      </c>
      <c r="D1020" s="68">
        <v>58</v>
      </c>
      <c r="E1020" s="68">
        <v>129</v>
      </c>
      <c r="F1020" s="68">
        <v>973</v>
      </c>
      <c r="G1020" s="68">
        <v>489</v>
      </c>
      <c r="H1020" s="68" t="s">
        <v>180</v>
      </c>
      <c r="I1020" s="68" t="s">
        <v>189</v>
      </c>
      <c r="J1020" s="69" t="s">
        <v>185</v>
      </c>
      <c r="K1020" s="70">
        <f t="shared" si="15"/>
        <v>1981</v>
      </c>
    </row>
    <row r="1021" spans="1:11" x14ac:dyDescent="0.2">
      <c r="A1021" s="67" t="s">
        <v>187</v>
      </c>
      <c r="B1021" s="68" t="s">
        <v>494</v>
      </c>
      <c r="C1021" s="68">
        <v>325</v>
      </c>
      <c r="D1021" s="68">
        <v>73</v>
      </c>
      <c r="E1021" s="68">
        <v>162</v>
      </c>
      <c r="F1021" s="68">
        <v>946</v>
      </c>
      <c r="G1021" s="68">
        <v>534</v>
      </c>
      <c r="H1021" s="68" t="s">
        <v>183</v>
      </c>
      <c r="I1021" s="68" t="s">
        <v>189</v>
      </c>
      <c r="J1021" s="69" t="s">
        <v>471</v>
      </c>
      <c r="K1021" s="70">
        <f t="shared" si="15"/>
        <v>2040</v>
      </c>
    </row>
    <row r="1022" spans="1:11" x14ac:dyDescent="0.2">
      <c r="A1022" s="67" t="s">
        <v>172</v>
      </c>
      <c r="B1022" s="68" t="s">
        <v>493</v>
      </c>
      <c r="C1022" s="68">
        <v>304</v>
      </c>
      <c r="D1022" s="68">
        <v>59</v>
      </c>
      <c r="E1022" s="68">
        <v>126</v>
      </c>
      <c r="F1022" s="68">
        <v>865</v>
      </c>
      <c r="G1022" s="68">
        <v>537</v>
      </c>
      <c r="H1022" s="68" t="s">
        <v>180</v>
      </c>
      <c r="I1022" s="68" t="s">
        <v>186</v>
      </c>
      <c r="J1022" s="69" t="s">
        <v>188</v>
      </c>
      <c r="K1022" s="70">
        <f t="shared" si="15"/>
        <v>1891</v>
      </c>
    </row>
    <row r="1023" spans="1:11" x14ac:dyDescent="0.2">
      <c r="A1023" s="67" t="s">
        <v>176</v>
      </c>
      <c r="B1023" s="68" t="s">
        <v>497</v>
      </c>
      <c r="C1023" s="68">
        <v>348</v>
      </c>
      <c r="D1023" s="68">
        <v>66</v>
      </c>
      <c r="E1023" s="68">
        <v>138</v>
      </c>
      <c r="F1023" s="68">
        <v>904</v>
      </c>
      <c r="G1023" s="68">
        <v>472</v>
      </c>
      <c r="H1023" s="68" t="s">
        <v>173</v>
      </c>
      <c r="I1023" s="68" t="s">
        <v>186</v>
      </c>
      <c r="J1023" s="69" t="s">
        <v>471</v>
      </c>
      <c r="K1023" s="70">
        <f t="shared" si="15"/>
        <v>1928</v>
      </c>
    </row>
    <row r="1024" spans="1:11" x14ac:dyDescent="0.2">
      <c r="A1024" s="67" t="s">
        <v>182</v>
      </c>
      <c r="B1024" s="68" t="s">
        <v>496</v>
      </c>
      <c r="C1024" s="68">
        <v>313</v>
      </c>
      <c r="D1024" s="68">
        <v>74</v>
      </c>
      <c r="E1024" s="68">
        <v>166</v>
      </c>
      <c r="F1024" s="68">
        <v>821</v>
      </c>
      <c r="G1024" s="68">
        <v>483</v>
      </c>
      <c r="H1024" s="68" t="s">
        <v>180</v>
      </c>
      <c r="I1024" s="68" t="s">
        <v>184</v>
      </c>
      <c r="J1024" s="69" t="s">
        <v>188</v>
      </c>
      <c r="K1024" s="70">
        <f t="shared" si="15"/>
        <v>1857</v>
      </c>
    </row>
    <row r="1025" spans="1:11" x14ac:dyDescent="0.2">
      <c r="A1025" s="67" t="s">
        <v>182</v>
      </c>
      <c r="B1025" s="68" t="s">
        <v>494</v>
      </c>
      <c r="C1025" s="68">
        <v>344</v>
      </c>
      <c r="D1025" s="68">
        <v>72</v>
      </c>
      <c r="E1025" s="68">
        <v>141</v>
      </c>
      <c r="F1025" s="68">
        <v>861</v>
      </c>
      <c r="G1025" s="68">
        <v>545</v>
      </c>
      <c r="H1025" s="68" t="s">
        <v>173</v>
      </c>
      <c r="I1025" s="68" t="s">
        <v>184</v>
      </c>
      <c r="J1025" s="69" t="s">
        <v>185</v>
      </c>
      <c r="K1025" s="70">
        <f t="shared" si="15"/>
        <v>1963</v>
      </c>
    </row>
    <row r="1026" spans="1:11" x14ac:dyDescent="0.2">
      <c r="A1026" s="67" t="s">
        <v>187</v>
      </c>
      <c r="B1026" s="68" t="s">
        <v>494</v>
      </c>
      <c r="C1026" s="68">
        <v>300</v>
      </c>
      <c r="D1026" s="68">
        <v>74</v>
      </c>
      <c r="E1026" s="68">
        <v>146</v>
      </c>
      <c r="F1026" s="68">
        <v>895</v>
      </c>
      <c r="G1026" s="68">
        <v>534</v>
      </c>
      <c r="H1026" s="68" t="s">
        <v>183</v>
      </c>
      <c r="I1026" s="68" t="s">
        <v>186</v>
      </c>
      <c r="J1026" s="69" t="s">
        <v>175</v>
      </c>
      <c r="K1026" s="70">
        <f t="shared" si="15"/>
        <v>1949</v>
      </c>
    </row>
    <row r="1027" spans="1:11" x14ac:dyDescent="0.2">
      <c r="A1027" s="67" t="s">
        <v>172</v>
      </c>
      <c r="B1027" s="68" t="s">
        <v>497</v>
      </c>
      <c r="C1027" s="68">
        <v>328</v>
      </c>
      <c r="D1027" s="68">
        <v>52</v>
      </c>
      <c r="E1027" s="68">
        <v>179</v>
      </c>
      <c r="F1027" s="68">
        <v>824</v>
      </c>
      <c r="G1027" s="68">
        <v>547</v>
      </c>
      <c r="H1027" s="68" t="s">
        <v>173</v>
      </c>
      <c r="I1027" s="68" t="s">
        <v>174</v>
      </c>
      <c r="J1027" s="69" t="s">
        <v>188</v>
      </c>
      <c r="K1027" s="70">
        <f t="shared" ref="K1027:K1090" si="16">SUM(C1027:G1027)</f>
        <v>1930</v>
      </c>
    </row>
    <row r="1028" spans="1:11" x14ac:dyDescent="0.2">
      <c r="A1028" s="67" t="s">
        <v>179</v>
      </c>
      <c r="B1028" s="68" t="s">
        <v>497</v>
      </c>
      <c r="C1028" s="68">
        <v>263</v>
      </c>
      <c r="D1028" s="68">
        <v>59</v>
      </c>
      <c r="E1028" s="68">
        <v>129</v>
      </c>
      <c r="F1028" s="68">
        <v>816</v>
      </c>
      <c r="G1028" s="68">
        <v>530</v>
      </c>
      <c r="H1028" s="68" t="s">
        <v>183</v>
      </c>
      <c r="I1028" s="68" t="s">
        <v>178</v>
      </c>
      <c r="J1028" s="69" t="s">
        <v>188</v>
      </c>
      <c r="K1028" s="70">
        <f t="shared" si="16"/>
        <v>1797</v>
      </c>
    </row>
    <row r="1029" spans="1:11" x14ac:dyDescent="0.2">
      <c r="A1029" s="67" t="s">
        <v>187</v>
      </c>
      <c r="B1029" s="68" t="s">
        <v>496</v>
      </c>
      <c r="C1029" s="68">
        <v>266</v>
      </c>
      <c r="D1029" s="68">
        <v>59</v>
      </c>
      <c r="E1029" s="68">
        <v>173</v>
      </c>
      <c r="F1029" s="68">
        <v>828</v>
      </c>
      <c r="G1029" s="68">
        <v>468</v>
      </c>
      <c r="H1029" s="68" t="s">
        <v>177</v>
      </c>
      <c r="I1029" s="68" t="s">
        <v>186</v>
      </c>
      <c r="J1029" s="69" t="s">
        <v>185</v>
      </c>
      <c r="K1029" s="70">
        <f t="shared" si="16"/>
        <v>1794</v>
      </c>
    </row>
    <row r="1030" spans="1:11" x14ac:dyDescent="0.2">
      <c r="A1030" s="67" t="s">
        <v>172</v>
      </c>
      <c r="B1030" s="68" t="s">
        <v>493</v>
      </c>
      <c r="C1030" s="68">
        <v>343</v>
      </c>
      <c r="D1030" s="68">
        <v>66</v>
      </c>
      <c r="E1030" s="68">
        <v>124</v>
      </c>
      <c r="F1030" s="68">
        <v>979</v>
      </c>
      <c r="G1030" s="68">
        <v>553</v>
      </c>
      <c r="H1030" s="68" t="s">
        <v>180</v>
      </c>
      <c r="I1030" s="68" t="s">
        <v>178</v>
      </c>
      <c r="J1030" s="69" t="s">
        <v>175</v>
      </c>
      <c r="K1030" s="70">
        <f t="shared" si="16"/>
        <v>2065</v>
      </c>
    </row>
    <row r="1031" spans="1:11" x14ac:dyDescent="0.2">
      <c r="A1031" s="67" t="s">
        <v>172</v>
      </c>
      <c r="B1031" s="68" t="s">
        <v>492</v>
      </c>
      <c r="C1031" s="68">
        <v>274</v>
      </c>
      <c r="D1031" s="68">
        <v>62</v>
      </c>
      <c r="E1031" s="68">
        <v>131</v>
      </c>
      <c r="F1031" s="68">
        <v>883</v>
      </c>
      <c r="G1031" s="68">
        <v>474</v>
      </c>
      <c r="H1031" s="68" t="s">
        <v>177</v>
      </c>
      <c r="I1031" s="68" t="s">
        <v>181</v>
      </c>
      <c r="J1031" s="69" t="s">
        <v>471</v>
      </c>
      <c r="K1031" s="70">
        <f t="shared" si="16"/>
        <v>1824</v>
      </c>
    </row>
    <row r="1032" spans="1:11" x14ac:dyDescent="0.2">
      <c r="A1032" s="67" t="s">
        <v>172</v>
      </c>
      <c r="B1032" s="68" t="s">
        <v>495</v>
      </c>
      <c r="C1032" s="68">
        <v>339</v>
      </c>
      <c r="D1032" s="68">
        <v>52</v>
      </c>
      <c r="E1032" s="68">
        <v>156</v>
      </c>
      <c r="F1032" s="68">
        <v>822</v>
      </c>
      <c r="G1032" s="68">
        <v>544</v>
      </c>
      <c r="H1032" s="68" t="s">
        <v>183</v>
      </c>
      <c r="I1032" s="68" t="s">
        <v>174</v>
      </c>
      <c r="J1032" s="69" t="s">
        <v>185</v>
      </c>
      <c r="K1032" s="70">
        <f t="shared" si="16"/>
        <v>1913</v>
      </c>
    </row>
    <row r="1033" spans="1:11" x14ac:dyDescent="0.2">
      <c r="A1033" s="67" t="s">
        <v>182</v>
      </c>
      <c r="B1033" s="68" t="s">
        <v>494</v>
      </c>
      <c r="C1033" s="68">
        <v>273</v>
      </c>
      <c r="D1033" s="68">
        <v>69</v>
      </c>
      <c r="E1033" s="68">
        <v>178</v>
      </c>
      <c r="F1033" s="68">
        <v>822</v>
      </c>
      <c r="G1033" s="68">
        <v>526</v>
      </c>
      <c r="H1033" s="68" t="s">
        <v>173</v>
      </c>
      <c r="I1033" s="68" t="s">
        <v>181</v>
      </c>
      <c r="J1033" s="69" t="s">
        <v>175</v>
      </c>
      <c r="K1033" s="70">
        <f t="shared" si="16"/>
        <v>1868</v>
      </c>
    </row>
    <row r="1034" spans="1:11" x14ac:dyDescent="0.2">
      <c r="A1034" s="67" t="s">
        <v>179</v>
      </c>
      <c r="B1034" s="68" t="s">
        <v>494</v>
      </c>
      <c r="C1034" s="68">
        <v>341</v>
      </c>
      <c r="D1034" s="68">
        <v>59</v>
      </c>
      <c r="E1034" s="68">
        <v>177</v>
      </c>
      <c r="F1034" s="68">
        <v>902</v>
      </c>
      <c r="G1034" s="68">
        <v>545</v>
      </c>
      <c r="H1034" s="68" t="s">
        <v>180</v>
      </c>
      <c r="I1034" s="68" t="s">
        <v>186</v>
      </c>
      <c r="J1034" s="69" t="s">
        <v>185</v>
      </c>
      <c r="K1034" s="70">
        <f t="shared" si="16"/>
        <v>2024</v>
      </c>
    </row>
    <row r="1035" spans="1:11" x14ac:dyDescent="0.2">
      <c r="A1035" s="67" t="s">
        <v>179</v>
      </c>
      <c r="B1035" s="68" t="s">
        <v>496</v>
      </c>
      <c r="C1035" s="68">
        <v>313</v>
      </c>
      <c r="D1035" s="68">
        <v>52</v>
      </c>
      <c r="E1035" s="68">
        <v>141</v>
      </c>
      <c r="F1035" s="68">
        <v>804</v>
      </c>
      <c r="G1035" s="68">
        <v>467</v>
      </c>
      <c r="H1035" s="68" t="s">
        <v>180</v>
      </c>
      <c r="I1035" s="68" t="s">
        <v>189</v>
      </c>
      <c r="J1035" s="69" t="s">
        <v>175</v>
      </c>
      <c r="K1035" s="70">
        <f t="shared" si="16"/>
        <v>1777</v>
      </c>
    </row>
    <row r="1036" spans="1:11" x14ac:dyDescent="0.2">
      <c r="A1036" s="67" t="s">
        <v>182</v>
      </c>
      <c r="B1036" s="68" t="s">
        <v>492</v>
      </c>
      <c r="C1036" s="68">
        <v>283</v>
      </c>
      <c r="D1036" s="68">
        <v>59</v>
      </c>
      <c r="E1036" s="68">
        <v>166</v>
      </c>
      <c r="F1036" s="68">
        <v>976</v>
      </c>
      <c r="G1036" s="68">
        <v>541</v>
      </c>
      <c r="H1036" s="68" t="s">
        <v>177</v>
      </c>
      <c r="I1036" s="68" t="s">
        <v>181</v>
      </c>
      <c r="J1036" s="69" t="s">
        <v>188</v>
      </c>
      <c r="K1036" s="70">
        <f t="shared" si="16"/>
        <v>2025</v>
      </c>
    </row>
    <row r="1037" spans="1:11" x14ac:dyDescent="0.2">
      <c r="A1037" s="67" t="s">
        <v>176</v>
      </c>
      <c r="B1037" s="68" t="s">
        <v>495</v>
      </c>
      <c r="C1037" s="68">
        <v>306</v>
      </c>
      <c r="D1037" s="68">
        <v>76</v>
      </c>
      <c r="E1037" s="68">
        <v>147</v>
      </c>
      <c r="F1037" s="68">
        <v>908</v>
      </c>
      <c r="G1037" s="68">
        <v>513</v>
      </c>
      <c r="H1037" s="68" t="s">
        <v>183</v>
      </c>
      <c r="I1037" s="68" t="s">
        <v>174</v>
      </c>
      <c r="J1037" s="69" t="s">
        <v>185</v>
      </c>
      <c r="K1037" s="70">
        <f t="shared" si="16"/>
        <v>1950</v>
      </c>
    </row>
    <row r="1038" spans="1:11" x14ac:dyDescent="0.2">
      <c r="A1038" s="67" t="s">
        <v>182</v>
      </c>
      <c r="B1038" s="68" t="s">
        <v>494</v>
      </c>
      <c r="C1038" s="68">
        <v>307</v>
      </c>
      <c r="D1038" s="68">
        <v>73</v>
      </c>
      <c r="E1038" s="68">
        <v>143</v>
      </c>
      <c r="F1038" s="68">
        <v>933</v>
      </c>
      <c r="G1038" s="68">
        <v>559</v>
      </c>
      <c r="H1038" s="68" t="s">
        <v>173</v>
      </c>
      <c r="I1038" s="68" t="s">
        <v>184</v>
      </c>
      <c r="J1038" s="69" t="s">
        <v>185</v>
      </c>
      <c r="K1038" s="70">
        <f t="shared" si="16"/>
        <v>2015</v>
      </c>
    </row>
    <row r="1039" spans="1:11" x14ac:dyDescent="0.2">
      <c r="A1039" s="67" t="s">
        <v>179</v>
      </c>
      <c r="B1039" s="68" t="s">
        <v>495</v>
      </c>
      <c r="C1039" s="68">
        <v>251</v>
      </c>
      <c r="D1039" s="68">
        <v>78</v>
      </c>
      <c r="E1039" s="68">
        <v>173</v>
      </c>
      <c r="F1039" s="68">
        <v>860</v>
      </c>
      <c r="G1039" s="68">
        <v>485</v>
      </c>
      <c r="H1039" s="68" t="s">
        <v>177</v>
      </c>
      <c r="I1039" s="68" t="s">
        <v>181</v>
      </c>
      <c r="J1039" s="69" t="s">
        <v>471</v>
      </c>
      <c r="K1039" s="70">
        <f t="shared" si="16"/>
        <v>1847</v>
      </c>
    </row>
    <row r="1040" spans="1:11" x14ac:dyDescent="0.2">
      <c r="A1040" s="67" t="s">
        <v>176</v>
      </c>
      <c r="B1040" s="68" t="s">
        <v>495</v>
      </c>
      <c r="C1040" s="68">
        <v>299</v>
      </c>
      <c r="D1040" s="68">
        <v>73</v>
      </c>
      <c r="E1040" s="68">
        <v>163</v>
      </c>
      <c r="F1040" s="68">
        <v>876</v>
      </c>
      <c r="G1040" s="68">
        <v>518</v>
      </c>
      <c r="H1040" s="68" t="s">
        <v>177</v>
      </c>
      <c r="I1040" s="68" t="s">
        <v>186</v>
      </c>
      <c r="J1040" s="69" t="s">
        <v>188</v>
      </c>
      <c r="K1040" s="70">
        <f t="shared" si="16"/>
        <v>1929</v>
      </c>
    </row>
    <row r="1041" spans="1:11" x14ac:dyDescent="0.2">
      <c r="A1041" s="67" t="s">
        <v>179</v>
      </c>
      <c r="B1041" s="68" t="s">
        <v>493</v>
      </c>
      <c r="C1041" s="68">
        <v>304</v>
      </c>
      <c r="D1041" s="68">
        <v>61</v>
      </c>
      <c r="E1041" s="68">
        <v>133</v>
      </c>
      <c r="F1041" s="68">
        <v>933</v>
      </c>
      <c r="G1041" s="68">
        <v>558</v>
      </c>
      <c r="H1041" s="68" t="s">
        <v>173</v>
      </c>
      <c r="I1041" s="68" t="s">
        <v>189</v>
      </c>
      <c r="J1041" s="69" t="s">
        <v>185</v>
      </c>
      <c r="K1041" s="70">
        <f t="shared" si="16"/>
        <v>1989</v>
      </c>
    </row>
    <row r="1042" spans="1:11" x14ac:dyDescent="0.2">
      <c r="A1042" s="67" t="s">
        <v>179</v>
      </c>
      <c r="B1042" s="68" t="s">
        <v>496</v>
      </c>
      <c r="C1042" s="68">
        <v>269</v>
      </c>
      <c r="D1042" s="68">
        <v>54</v>
      </c>
      <c r="E1042" s="68">
        <v>162</v>
      </c>
      <c r="F1042" s="68">
        <v>865</v>
      </c>
      <c r="G1042" s="68">
        <v>514</v>
      </c>
      <c r="H1042" s="68" t="s">
        <v>173</v>
      </c>
      <c r="I1042" s="68" t="s">
        <v>174</v>
      </c>
      <c r="J1042" s="69" t="s">
        <v>471</v>
      </c>
      <c r="K1042" s="70">
        <f t="shared" si="16"/>
        <v>1864</v>
      </c>
    </row>
    <row r="1043" spans="1:11" x14ac:dyDescent="0.2">
      <c r="A1043" s="67" t="s">
        <v>179</v>
      </c>
      <c r="B1043" s="68" t="s">
        <v>496</v>
      </c>
      <c r="C1043" s="68">
        <v>344</v>
      </c>
      <c r="D1043" s="68">
        <v>53</v>
      </c>
      <c r="E1043" s="68">
        <v>124</v>
      </c>
      <c r="F1043" s="68">
        <v>888</v>
      </c>
      <c r="G1043" s="68">
        <v>495</v>
      </c>
      <c r="H1043" s="68" t="s">
        <v>177</v>
      </c>
      <c r="I1043" s="68" t="s">
        <v>178</v>
      </c>
      <c r="J1043" s="69" t="s">
        <v>175</v>
      </c>
      <c r="K1043" s="70">
        <f t="shared" si="16"/>
        <v>1904</v>
      </c>
    </row>
    <row r="1044" spans="1:11" x14ac:dyDescent="0.2">
      <c r="A1044" s="67" t="s">
        <v>172</v>
      </c>
      <c r="B1044" s="68" t="s">
        <v>496</v>
      </c>
      <c r="C1044" s="68">
        <v>285</v>
      </c>
      <c r="D1044" s="68">
        <v>72</v>
      </c>
      <c r="E1044" s="68">
        <v>178</v>
      </c>
      <c r="F1044" s="68">
        <v>968</v>
      </c>
      <c r="G1044" s="68">
        <v>458</v>
      </c>
      <c r="H1044" s="68" t="s">
        <v>180</v>
      </c>
      <c r="I1044" s="68" t="s">
        <v>189</v>
      </c>
      <c r="J1044" s="69" t="s">
        <v>188</v>
      </c>
      <c r="K1044" s="70">
        <f t="shared" si="16"/>
        <v>1961</v>
      </c>
    </row>
    <row r="1045" spans="1:11" x14ac:dyDescent="0.2">
      <c r="A1045" s="67" t="s">
        <v>172</v>
      </c>
      <c r="B1045" s="68" t="s">
        <v>494</v>
      </c>
      <c r="C1045" s="68">
        <v>261</v>
      </c>
      <c r="D1045" s="68">
        <v>58</v>
      </c>
      <c r="E1045" s="68">
        <v>139</v>
      </c>
      <c r="F1045" s="68">
        <v>856</v>
      </c>
      <c r="G1045" s="68">
        <v>516</v>
      </c>
      <c r="H1045" s="68" t="s">
        <v>180</v>
      </c>
      <c r="I1045" s="68" t="s">
        <v>186</v>
      </c>
      <c r="J1045" s="69" t="s">
        <v>471</v>
      </c>
      <c r="K1045" s="70">
        <f t="shared" si="16"/>
        <v>1830</v>
      </c>
    </row>
    <row r="1046" spans="1:11" x14ac:dyDescent="0.2">
      <c r="A1046" s="67" t="s">
        <v>187</v>
      </c>
      <c r="B1046" s="68" t="s">
        <v>497</v>
      </c>
      <c r="C1046" s="68">
        <v>300</v>
      </c>
      <c r="D1046" s="68">
        <v>73</v>
      </c>
      <c r="E1046" s="68">
        <v>170</v>
      </c>
      <c r="F1046" s="68">
        <v>837</v>
      </c>
      <c r="G1046" s="68">
        <v>521</v>
      </c>
      <c r="H1046" s="68" t="s">
        <v>183</v>
      </c>
      <c r="I1046" s="68" t="s">
        <v>189</v>
      </c>
      <c r="J1046" s="69" t="s">
        <v>175</v>
      </c>
      <c r="K1046" s="70">
        <f t="shared" si="16"/>
        <v>1901</v>
      </c>
    </row>
    <row r="1047" spans="1:11" x14ac:dyDescent="0.2">
      <c r="A1047" s="67" t="s">
        <v>172</v>
      </c>
      <c r="B1047" s="68" t="s">
        <v>492</v>
      </c>
      <c r="C1047" s="68">
        <v>278</v>
      </c>
      <c r="D1047" s="68">
        <v>56</v>
      </c>
      <c r="E1047" s="68">
        <v>145</v>
      </c>
      <c r="F1047" s="68">
        <v>943</v>
      </c>
      <c r="G1047" s="68">
        <v>460</v>
      </c>
      <c r="H1047" s="68" t="s">
        <v>177</v>
      </c>
      <c r="I1047" s="68" t="s">
        <v>178</v>
      </c>
      <c r="J1047" s="69" t="s">
        <v>471</v>
      </c>
      <c r="K1047" s="70">
        <f t="shared" si="16"/>
        <v>1882</v>
      </c>
    </row>
    <row r="1048" spans="1:11" x14ac:dyDescent="0.2">
      <c r="A1048" s="67" t="s">
        <v>179</v>
      </c>
      <c r="B1048" s="68" t="s">
        <v>496</v>
      </c>
      <c r="C1048" s="68">
        <v>350</v>
      </c>
      <c r="D1048" s="68">
        <v>60</v>
      </c>
      <c r="E1048" s="68">
        <v>178</v>
      </c>
      <c r="F1048" s="68">
        <v>934</v>
      </c>
      <c r="G1048" s="68">
        <v>495</v>
      </c>
      <c r="H1048" s="68" t="s">
        <v>180</v>
      </c>
      <c r="I1048" s="68" t="s">
        <v>189</v>
      </c>
      <c r="J1048" s="69" t="s">
        <v>175</v>
      </c>
      <c r="K1048" s="70">
        <f t="shared" si="16"/>
        <v>2017</v>
      </c>
    </row>
    <row r="1049" spans="1:11" x14ac:dyDescent="0.2">
      <c r="A1049" s="67" t="s">
        <v>179</v>
      </c>
      <c r="B1049" s="68" t="s">
        <v>496</v>
      </c>
      <c r="C1049" s="68">
        <v>271</v>
      </c>
      <c r="D1049" s="68">
        <v>63</v>
      </c>
      <c r="E1049" s="68">
        <v>121</v>
      </c>
      <c r="F1049" s="68">
        <v>923</v>
      </c>
      <c r="G1049" s="68">
        <v>505</v>
      </c>
      <c r="H1049" s="68" t="s">
        <v>180</v>
      </c>
      <c r="I1049" s="68" t="s">
        <v>189</v>
      </c>
      <c r="J1049" s="69" t="s">
        <v>188</v>
      </c>
      <c r="K1049" s="70">
        <f t="shared" si="16"/>
        <v>1883</v>
      </c>
    </row>
    <row r="1050" spans="1:11" x14ac:dyDescent="0.2">
      <c r="A1050" s="67" t="s">
        <v>182</v>
      </c>
      <c r="B1050" s="68" t="s">
        <v>497</v>
      </c>
      <c r="C1050" s="68">
        <v>276</v>
      </c>
      <c r="D1050" s="68">
        <v>62</v>
      </c>
      <c r="E1050" s="68">
        <v>136</v>
      </c>
      <c r="F1050" s="68">
        <v>969</v>
      </c>
      <c r="G1050" s="68">
        <v>514</v>
      </c>
      <c r="H1050" s="68" t="s">
        <v>180</v>
      </c>
      <c r="I1050" s="68" t="s">
        <v>178</v>
      </c>
      <c r="J1050" s="69" t="s">
        <v>188</v>
      </c>
      <c r="K1050" s="70">
        <f t="shared" si="16"/>
        <v>1957</v>
      </c>
    </row>
    <row r="1051" spans="1:11" x14ac:dyDescent="0.2">
      <c r="A1051" s="67" t="s">
        <v>176</v>
      </c>
      <c r="B1051" s="68" t="s">
        <v>493</v>
      </c>
      <c r="C1051" s="68">
        <v>338</v>
      </c>
      <c r="D1051" s="68">
        <v>74</v>
      </c>
      <c r="E1051" s="68">
        <v>122</v>
      </c>
      <c r="F1051" s="68">
        <v>913</v>
      </c>
      <c r="G1051" s="68">
        <v>471</v>
      </c>
      <c r="H1051" s="68" t="s">
        <v>183</v>
      </c>
      <c r="I1051" s="68" t="s">
        <v>184</v>
      </c>
      <c r="J1051" s="69" t="s">
        <v>188</v>
      </c>
      <c r="K1051" s="70">
        <f t="shared" si="16"/>
        <v>1918</v>
      </c>
    </row>
    <row r="1052" spans="1:11" x14ac:dyDescent="0.2">
      <c r="A1052" s="67" t="s">
        <v>179</v>
      </c>
      <c r="B1052" s="68" t="s">
        <v>497</v>
      </c>
      <c r="C1052" s="68">
        <v>343</v>
      </c>
      <c r="D1052" s="68">
        <v>58</v>
      </c>
      <c r="E1052" s="68">
        <v>155</v>
      </c>
      <c r="F1052" s="68">
        <v>835</v>
      </c>
      <c r="G1052" s="68">
        <v>549</v>
      </c>
      <c r="H1052" s="68" t="s">
        <v>180</v>
      </c>
      <c r="I1052" s="68" t="s">
        <v>184</v>
      </c>
      <c r="J1052" s="69" t="s">
        <v>175</v>
      </c>
      <c r="K1052" s="70">
        <f t="shared" si="16"/>
        <v>1940</v>
      </c>
    </row>
    <row r="1053" spans="1:11" x14ac:dyDescent="0.2">
      <c r="A1053" s="67" t="s">
        <v>176</v>
      </c>
      <c r="B1053" s="68" t="s">
        <v>493</v>
      </c>
      <c r="C1053" s="68">
        <v>289</v>
      </c>
      <c r="D1053" s="68">
        <v>77</v>
      </c>
      <c r="E1053" s="68">
        <v>149</v>
      </c>
      <c r="F1053" s="68">
        <v>901</v>
      </c>
      <c r="G1053" s="68">
        <v>518</v>
      </c>
      <c r="H1053" s="68" t="s">
        <v>180</v>
      </c>
      <c r="I1053" s="68" t="s">
        <v>186</v>
      </c>
      <c r="J1053" s="69" t="s">
        <v>175</v>
      </c>
      <c r="K1053" s="70">
        <f t="shared" si="16"/>
        <v>1934</v>
      </c>
    </row>
    <row r="1054" spans="1:11" x14ac:dyDescent="0.2">
      <c r="A1054" s="67" t="s">
        <v>172</v>
      </c>
      <c r="B1054" s="68" t="s">
        <v>495</v>
      </c>
      <c r="C1054" s="68">
        <v>306</v>
      </c>
      <c r="D1054" s="68">
        <v>78</v>
      </c>
      <c r="E1054" s="68">
        <v>149</v>
      </c>
      <c r="F1054" s="68">
        <v>802</v>
      </c>
      <c r="G1054" s="68">
        <v>531</v>
      </c>
      <c r="H1054" s="68" t="s">
        <v>177</v>
      </c>
      <c r="I1054" s="68" t="s">
        <v>184</v>
      </c>
      <c r="J1054" s="69" t="s">
        <v>471</v>
      </c>
      <c r="K1054" s="70">
        <f t="shared" si="16"/>
        <v>1866</v>
      </c>
    </row>
    <row r="1055" spans="1:11" x14ac:dyDescent="0.2">
      <c r="A1055" s="67" t="s">
        <v>187</v>
      </c>
      <c r="B1055" s="68" t="s">
        <v>496</v>
      </c>
      <c r="C1055" s="68">
        <v>250</v>
      </c>
      <c r="D1055" s="68">
        <v>70</v>
      </c>
      <c r="E1055" s="68">
        <v>154</v>
      </c>
      <c r="F1055" s="68">
        <v>889</v>
      </c>
      <c r="G1055" s="68">
        <v>520</v>
      </c>
      <c r="H1055" s="68" t="s">
        <v>183</v>
      </c>
      <c r="I1055" s="68" t="s">
        <v>186</v>
      </c>
      <c r="J1055" s="69" t="s">
        <v>185</v>
      </c>
      <c r="K1055" s="70">
        <f t="shared" si="16"/>
        <v>1883</v>
      </c>
    </row>
    <row r="1056" spans="1:11" x14ac:dyDescent="0.2">
      <c r="A1056" s="67" t="s">
        <v>187</v>
      </c>
      <c r="B1056" s="68" t="s">
        <v>496</v>
      </c>
      <c r="C1056" s="68">
        <v>315</v>
      </c>
      <c r="D1056" s="68">
        <v>56</v>
      </c>
      <c r="E1056" s="68">
        <v>164</v>
      </c>
      <c r="F1056" s="68">
        <v>880</v>
      </c>
      <c r="G1056" s="68">
        <v>500</v>
      </c>
      <c r="H1056" s="68" t="s">
        <v>177</v>
      </c>
      <c r="I1056" s="68" t="s">
        <v>184</v>
      </c>
      <c r="J1056" s="69" t="s">
        <v>175</v>
      </c>
      <c r="K1056" s="70">
        <f t="shared" si="16"/>
        <v>1915</v>
      </c>
    </row>
    <row r="1057" spans="1:11" x14ac:dyDescent="0.2">
      <c r="A1057" s="67" t="s">
        <v>187</v>
      </c>
      <c r="B1057" s="68" t="s">
        <v>495</v>
      </c>
      <c r="C1057" s="68">
        <v>255</v>
      </c>
      <c r="D1057" s="68">
        <v>63</v>
      </c>
      <c r="E1057" s="68">
        <v>159</v>
      </c>
      <c r="F1057" s="68">
        <v>848</v>
      </c>
      <c r="G1057" s="68">
        <v>486</v>
      </c>
      <c r="H1057" s="68" t="s">
        <v>180</v>
      </c>
      <c r="I1057" s="68" t="s">
        <v>181</v>
      </c>
      <c r="J1057" s="69" t="s">
        <v>471</v>
      </c>
      <c r="K1057" s="70">
        <f t="shared" si="16"/>
        <v>1811</v>
      </c>
    </row>
    <row r="1058" spans="1:11" x14ac:dyDescent="0.2">
      <c r="A1058" s="67" t="s">
        <v>179</v>
      </c>
      <c r="B1058" s="68" t="s">
        <v>497</v>
      </c>
      <c r="C1058" s="68">
        <v>264</v>
      </c>
      <c r="D1058" s="68">
        <v>71</v>
      </c>
      <c r="E1058" s="68">
        <v>151</v>
      </c>
      <c r="F1058" s="68">
        <v>912</v>
      </c>
      <c r="G1058" s="68">
        <v>538</v>
      </c>
      <c r="H1058" s="68" t="s">
        <v>180</v>
      </c>
      <c r="I1058" s="68" t="s">
        <v>189</v>
      </c>
      <c r="J1058" s="69" t="s">
        <v>185</v>
      </c>
      <c r="K1058" s="70">
        <f t="shared" si="16"/>
        <v>1936</v>
      </c>
    </row>
    <row r="1059" spans="1:11" x14ac:dyDescent="0.2">
      <c r="A1059" s="67" t="s">
        <v>182</v>
      </c>
      <c r="B1059" s="68" t="s">
        <v>497</v>
      </c>
      <c r="C1059" s="68">
        <v>273</v>
      </c>
      <c r="D1059" s="68">
        <v>62</v>
      </c>
      <c r="E1059" s="68">
        <v>142</v>
      </c>
      <c r="F1059" s="68">
        <v>934</v>
      </c>
      <c r="G1059" s="68">
        <v>504</v>
      </c>
      <c r="H1059" s="68" t="s">
        <v>173</v>
      </c>
      <c r="I1059" s="68" t="s">
        <v>189</v>
      </c>
      <c r="J1059" s="69" t="s">
        <v>175</v>
      </c>
      <c r="K1059" s="70">
        <f t="shared" si="16"/>
        <v>1915</v>
      </c>
    </row>
    <row r="1060" spans="1:11" x14ac:dyDescent="0.2">
      <c r="A1060" s="67" t="s">
        <v>172</v>
      </c>
      <c r="B1060" s="68" t="s">
        <v>496</v>
      </c>
      <c r="C1060" s="68">
        <v>333</v>
      </c>
      <c r="D1060" s="68">
        <v>62</v>
      </c>
      <c r="E1060" s="68">
        <v>168</v>
      </c>
      <c r="F1060" s="68">
        <v>889</v>
      </c>
      <c r="G1060" s="68">
        <v>537</v>
      </c>
      <c r="H1060" s="68" t="s">
        <v>180</v>
      </c>
      <c r="I1060" s="68" t="s">
        <v>189</v>
      </c>
      <c r="J1060" s="69" t="s">
        <v>185</v>
      </c>
      <c r="K1060" s="70">
        <f t="shared" si="16"/>
        <v>1989</v>
      </c>
    </row>
    <row r="1061" spans="1:11" x14ac:dyDescent="0.2">
      <c r="A1061" s="67" t="s">
        <v>187</v>
      </c>
      <c r="B1061" s="68" t="s">
        <v>493</v>
      </c>
      <c r="C1061" s="68">
        <v>338</v>
      </c>
      <c r="D1061" s="68">
        <v>53</v>
      </c>
      <c r="E1061" s="68">
        <v>159</v>
      </c>
      <c r="F1061" s="68">
        <v>807</v>
      </c>
      <c r="G1061" s="68">
        <v>545</v>
      </c>
      <c r="H1061" s="68" t="s">
        <v>180</v>
      </c>
      <c r="I1061" s="68" t="s">
        <v>189</v>
      </c>
      <c r="J1061" s="69" t="s">
        <v>471</v>
      </c>
      <c r="K1061" s="70">
        <f t="shared" si="16"/>
        <v>1902</v>
      </c>
    </row>
    <row r="1062" spans="1:11" x14ac:dyDescent="0.2">
      <c r="A1062" s="67" t="s">
        <v>182</v>
      </c>
      <c r="B1062" s="68" t="s">
        <v>496</v>
      </c>
      <c r="C1062" s="68">
        <v>274</v>
      </c>
      <c r="D1062" s="68">
        <v>65</v>
      </c>
      <c r="E1062" s="68">
        <v>149</v>
      </c>
      <c r="F1062" s="68">
        <v>953</v>
      </c>
      <c r="G1062" s="68">
        <v>517</v>
      </c>
      <c r="H1062" s="68" t="s">
        <v>177</v>
      </c>
      <c r="I1062" s="68" t="s">
        <v>186</v>
      </c>
      <c r="J1062" s="69" t="s">
        <v>175</v>
      </c>
      <c r="K1062" s="70">
        <f t="shared" si="16"/>
        <v>1958</v>
      </c>
    </row>
    <row r="1063" spans="1:11" x14ac:dyDescent="0.2">
      <c r="A1063" s="67" t="s">
        <v>172</v>
      </c>
      <c r="B1063" s="68" t="s">
        <v>496</v>
      </c>
      <c r="C1063" s="68">
        <v>311</v>
      </c>
      <c r="D1063" s="68">
        <v>53</v>
      </c>
      <c r="E1063" s="68">
        <v>125</v>
      </c>
      <c r="F1063" s="68">
        <v>933</v>
      </c>
      <c r="G1063" s="68">
        <v>470</v>
      </c>
      <c r="H1063" s="68" t="s">
        <v>180</v>
      </c>
      <c r="I1063" s="68" t="s">
        <v>189</v>
      </c>
      <c r="J1063" s="69" t="s">
        <v>471</v>
      </c>
      <c r="K1063" s="70">
        <f t="shared" si="16"/>
        <v>1892</v>
      </c>
    </row>
    <row r="1064" spans="1:11" x14ac:dyDescent="0.2">
      <c r="A1064" s="67" t="s">
        <v>182</v>
      </c>
      <c r="B1064" s="68" t="s">
        <v>492</v>
      </c>
      <c r="C1064" s="68">
        <v>257</v>
      </c>
      <c r="D1064" s="68">
        <v>50</v>
      </c>
      <c r="E1064" s="68">
        <v>165</v>
      </c>
      <c r="F1064" s="68">
        <v>921</v>
      </c>
      <c r="G1064" s="68">
        <v>508</v>
      </c>
      <c r="H1064" s="68" t="s">
        <v>180</v>
      </c>
      <c r="I1064" s="68" t="s">
        <v>184</v>
      </c>
      <c r="J1064" s="69" t="s">
        <v>185</v>
      </c>
      <c r="K1064" s="70">
        <f t="shared" si="16"/>
        <v>1901</v>
      </c>
    </row>
    <row r="1065" spans="1:11" x14ac:dyDescent="0.2">
      <c r="A1065" s="67" t="s">
        <v>176</v>
      </c>
      <c r="B1065" s="68" t="s">
        <v>492</v>
      </c>
      <c r="C1065" s="68">
        <v>299</v>
      </c>
      <c r="D1065" s="68">
        <v>62</v>
      </c>
      <c r="E1065" s="68">
        <v>175</v>
      </c>
      <c r="F1065" s="68">
        <v>881</v>
      </c>
      <c r="G1065" s="68">
        <v>461</v>
      </c>
      <c r="H1065" s="68" t="s">
        <v>180</v>
      </c>
      <c r="I1065" s="68" t="s">
        <v>178</v>
      </c>
      <c r="J1065" s="69" t="s">
        <v>188</v>
      </c>
      <c r="K1065" s="70">
        <f t="shared" si="16"/>
        <v>1878</v>
      </c>
    </row>
    <row r="1066" spans="1:11" x14ac:dyDescent="0.2">
      <c r="A1066" s="67" t="s">
        <v>176</v>
      </c>
      <c r="B1066" s="68" t="s">
        <v>494</v>
      </c>
      <c r="C1066" s="68">
        <v>333</v>
      </c>
      <c r="D1066" s="68">
        <v>64</v>
      </c>
      <c r="E1066" s="68">
        <v>167</v>
      </c>
      <c r="F1066" s="68">
        <v>802</v>
      </c>
      <c r="G1066" s="68">
        <v>461</v>
      </c>
      <c r="H1066" s="68" t="s">
        <v>173</v>
      </c>
      <c r="I1066" s="68" t="s">
        <v>181</v>
      </c>
      <c r="J1066" s="69" t="s">
        <v>471</v>
      </c>
      <c r="K1066" s="70">
        <f t="shared" si="16"/>
        <v>1827</v>
      </c>
    </row>
    <row r="1067" spans="1:11" x14ac:dyDescent="0.2">
      <c r="A1067" s="67" t="s">
        <v>179</v>
      </c>
      <c r="B1067" s="68" t="s">
        <v>497</v>
      </c>
      <c r="C1067" s="68">
        <v>304</v>
      </c>
      <c r="D1067" s="68">
        <v>53</v>
      </c>
      <c r="E1067" s="68">
        <v>121</v>
      </c>
      <c r="F1067" s="68">
        <v>805</v>
      </c>
      <c r="G1067" s="68">
        <v>475</v>
      </c>
      <c r="H1067" s="68" t="s">
        <v>183</v>
      </c>
      <c r="I1067" s="68" t="s">
        <v>184</v>
      </c>
      <c r="J1067" s="69" t="s">
        <v>175</v>
      </c>
      <c r="K1067" s="70">
        <f t="shared" si="16"/>
        <v>1758</v>
      </c>
    </row>
    <row r="1068" spans="1:11" x14ac:dyDescent="0.2">
      <c r="A1068" s="67" t="s">
        <v>176</v>
      </c>
      <c r="B1068" s="68" t="s">
        <v>495</v>
      </c>
      <c r="C1068" s="68">
        <v>346</v>
      </c>
      <c r="D1068" s="68">
        <v>53</v>
      </c>
      <c r="E1068" s="68">
        <v>140</v>
      </c>
      <c r="F1068" s="68">
        <v>900</v>
      </c>
      <c r="G1068" s="68">
        <v>484</v>
      </c>
      <c r="H1068" s="68" t="s">
        <v>183</v>
      </c>
      <c r="I1068" s="68" t="s">
        <v>189</v>
      </c>
      <c r="J1068" s="69" t="s">
        <v>471</v>
      </c>
      <c r="K1068" s="70">
        <f t="shared" si="16"/>
        <v>1923</v>
      </c>
    </row>
    <row r="1069" spans="1:11" x14ac:dyDescent="0.2">
      <c r="A1069" s="67" t="s">
        <v>187</v>
      </c>
      <c r="B1069" s="68" t="s">
        <v>493</v>
      </c>
      <c r="C1069" s="68">
        <v>289</v>
      </c>
      <c r="D1069" s="68">
        <v>73</v>
      </c>
      <c r="E1069" s="68">
        <v>179</v>
      </c>
      <c r="F1069" s="68">
        <v>866</v>
      </c>
      <c r="G1069" s="68">
        <v>458</v>
      </c>
      <c r="H1069" s="68" t="s">
        <v>180</v>
      </c>
      <c r="I1069" s="68" t="s">
        <v>186</v>
      </c>
      <c r="J1069" s="69" t="s">
        <v>471</v>
      </c>
      <c r="K1069" s="70">
        <f t="shared" si="16"/>
        <v>1865</v>
      </c>
    </row>
    <row r="1070" spans="1:11" x14ac:dyDescent="0.2">
      <c r="A1070" s="67" t="s">
        <v>176</v>
      </c>
      <c r="B1070" s="68" t="s">
        <v>493</v>
      </c>
      <c r="C1070" s="68">
        <v>341</v>
      </c>
      <c r="D1070" s="68">
        <v>77</v>
      </c>
      <c r="E1070" s="68">
        <v>123</v>
      </c>
      <c r="F1070" s="68">
        <v>834</v>
      </c>
      <c r="G1070" s="68">
        <v>537</v>
      </c>
      <c r="H1070" s="68" t="s">
        <v>177</v>
      </c>
      <c r="I1070" s="68" t="s">
        <v>186</v>
      </c>
      <c r="J1070" s="69" t="s">
        <v>188</v>
      </c>
      <c r="K1070" s="70">
        <f t="shared" si="16"/>
        <v>1912</v>
      </c>
    </row>
    <row r="1071" spans="1:11" x14ac:dyDescent="0.2">
      <c r="A1071" s="67" t="s">
        <v>176</v>
      </c>
      <c r="B1071" s="68" t="s">
        <v>492</v>
      </c>
      <c r="C1071" s="68">
        <v>252</v>
      </c>
      <c r="D1071" s="68">
        <v>53</v>
      </c>
      <c r="E1071" s="68">
        <v>155</v>
      </c>
      <c r="F1071" s="68">
        <v>897</v>
      </c>
      <c r="G1071" s="68">
        <v>550</v>
      </c>
      <c r="H1071" s="68" t="s">
        <v>173</v>
      </c>
      <c r="I1071" s="68" t="s">
        <v>189</v>
      </c>
      <c r="J1071" s="69" t="s">
        <v>185</v>
      </c>
      <c r="K1071" s="70">
        <f t="shared" si="16"/>
        <v>1907</v>
      </c>
    </row>
    <row r="1072" spans="1:11" x14ac:dyDescent="0.2">
      <c r="A1072" s="67" t="s">
        <v>187</v>
      </c>
      <c r="B1072" s="68" t="s">
        <v>493</v>
      </c>
      <c r="C1072" s="68">
        <v>276</v>
      </c>
      <c r="D1072" s="68">
        <v>80</v>
      </c>
      <c r="E1072" s="68">
        <v>123</v>
      </c>
      <c r="F1072" s="68">
        <v>923</v>
      </c>
      <c r="G1072" s="68">
        <v>525</v>
      </c>
      <c r="H1072" s="68" t="s">
        <v>177</v>
      </c>
      <c r="I1072" s="68" t="s">
        <v>174</v>
      </c>
      <c r="J1072" s="69" t="s">
        <v>188</v>
      </c>
      <c r="K1072" s="70">
        <f t="shared" si="16"/>
        <v>1927</v>
      </c>
    </row>
    <row r="1073" spans="1:11" x14ac:dyDescent="0.2">
      <c r="A1073" s="67" t="s">
        <v>179</v>
      </c>
      <c r="B1073" s="68" t="s">
        <v>493</v>
      </c>
      <c r="C1073" s="68">
        <v>319</v>
      </c>
      <c r="D1073" s="68">
        <v>50</v>
      </c>
      <c r="E1073" s="68">
        <v>152</v>
      </c>
      <c r="F1073" s="68">
        <v>958</v>
      </c>
      <c r="G1073" s="68">
        <v>558</v>
      </c>
      <c r="H1073" s="68" t="s">
        <v>177</v>
      </c>
      <c r="I1073" s="68" t="s">
        <v>174</v>
      </c>
      <c r="J1073" s="69" t="s">
        <v>471</v>
      </c>
      <c r="K1073" s="70">
        <f t="shared" si="16"/>
        <v>2037</v>
      </c>
    </row>
    <row r="1074" spans="1:11" x14ac:dyDescent="0.2">
      <c r="A1074" s="67" t="s">
        <v>182</v>
      </c>
      <c r="B1074" s="68" t="s">
        <v>497</v>
      </c>
      <c r="C1074" s="68">
        <v>347</v>
      </c>
      <c r="D1074" s="68">
        <v>52</v>
      </c>
      <c r="E1074" s="68">
        <v>149</v>
      </c>
      <c r="F1074" s="68">
        <v>932</v>
      </c>
      <c r="G1074" s="68">
        <v>479</v>
      </c>
      <c r="H1074" s="68" t="s">
        <v>173</v>
      </c>
      <c r="I1074" s="68" t="s">
        <v>174</v>
      </c>
      <c r="J1074" s="69" t="s">
        <v>175</v>
      </c>
      <c r="K1074" s="70">
        <f t="shared" si="16"/>
        <v>1959</v>
      </c>
    </row>
    <row r="1075" spans="1:11" x14ac:dyDescent="0.2">
      <c r="A1075" s="67" t="s">
        <v>176</v>
      </c>
      <c r="B1075" s="68" t="s">
        <v>497</v>
      </c>
      <c r="C1075" s="68">
        <v>275</v>
      </c>
      <c r="D1075" s="68">
        <v>53</v>
      </c>
      <c r="E1075" s="68">
        <v>136</v>
      </c>
      <c r="F1075" s="68">
        <v>942</v>
      </c>
      <c r="G1075" s="68">
        <v>538</v>
      </c>
      <c r="H1075" s="68" t="s">
        <v>173</v>
      </c>
      <c r="I1075" s="68" t="s">
        <v>189</v>
      </c>
      <c r="J1075" s="69" t="s">
        <v>185</v>
      </c>
      <c r="K1075" s="70">
        <f t="shared" si="16"/>
        <v>1944</v>
      </c>
    </row>
    <row r="1076" spans="1:11" x14ac:dyDescent="0.2">
      <c r="A1076" s="67" t="s">
        <v>182</v>
      </c>
      <c r="B1076" s="68" t="s">
        <v>497</v>
      </c>
      <c r="C1076" s="68">
        <v>257</v>
      </c>
      <c r="D1076" s="68">
        <v>70</v>
      </c>
      <c r="E1076" s="68">
        <v>167</v>
      </c>
      <c r="F1076" s="68">
        <v>854</v>
      </c>
      <c r="G1076" s="68">
        <v>517</v>
      </c>
      <c r="H1076" s="68" t="s">
        <v>180</v>
      </c>
      <c r="I1076" s="68" t="s">
        <v>178</v>
      </c>
      <c r="J1076" s="69" t="s">
        <v>471</v>
      </c>
      <c r="K1076" s="70">
        <f t="shared" si="16"/>
        <v>1865</v>
      </c>
    </row>
    <row r="1077" spans="1:11" x14ac:dyDescent="0.2">
      <c r="A1077" s="67" t="s">
        <v>179</v>
      </c>
      <c r="B1077" s="68" t="s">
        <v>494</v>
      </c>
      <c r="C1077" s="68">
        <v>256</v>
      </c>
      <c r="D1077" s="68">
        <v>69</v>
      </c>
      <c r="E1077" s="68">
        <v>126</v>
      </c>
      <c r="F1077" s="68">
        <v>825</v>
      </c>
      <c r="G1077" s="68">
        <v>514</v>
      </c>
      <c r="H1077" s="68" t="s">
        <v>183</v>
      </c>
      <c r="I1077" s="68" t="s">
        <v>178</v>
      </c>
      <c r="J1077" s="69" t="s">
        <v>175</v>
      </c>
      <c r="K1077" s="70">
        <f t="shared" si="16"/>
        <v>1790</v>
      </c>
    </row>
    <row r="1078" spans="1:11" x14ac:dyDescent="0.2">
      <c r="A1078" s="67" t="s">
        <v>176</v>
      </c>
      <c r="B1078" s="68" t="s">
        <v>496</v>
      </c>
      <c r="C1078" s="68">
        <v>273</v>
      </c>
      <c r="D1078" s="68">
        <v>78</v>
      </c>
      <c r="E1078" s="68">
        <v>120</v>
      </c>
      <c r="F1078" s="68">
        <v>828</v>
      </c>
      <c r="G1078" s="68">
        <v>477</v>
      </c>
      <c r="H1078" s="68" t="s">
        <v>183</v>
      </c>
      <c r="I1078" s="68" t="s">
        <v>181</v>
      </c>
      <c r="J1078" s="69" t="s">
        <v>175</v>
      </c>
      <c r="K1078" s="70">
        <f t="shared" si="16"/>
        <v>1776</v>
      </c>
    </row>
    <row r="1079" spans="1:11" x14ac:dyDescent="0.2">
      <c r="A1079" s="67" t="s">
        <v>182</v>
      </c>
      <c r="B1079" s="68" t="s">
        <v>492</v>
      </c>
      <c r="C1079" s="68">
        <v>299</v>
      </c>
      <c r="D1079" s="68">
        <v>62</v>
      </c>
      <c r="E1079" s="68">
        <v>175</v>
      </c>
      <c r="F1079" s="68">
        <v>881</v>
      </c>
      <c r="G1079" s="68">
        <v>461</v>
      </c>
      <c r="H1079" s="68" t="s">
        <v>180</v>
      </c>
      <c r="I1079" s="68" t="s">
        <v>178</v>
      </c>
      <c r="J1079" s="69" t="s">
        <v>188</v>
      </c>
      <c r="K1079" s="70">
        <f t="shared" si="16"/>
        <v>1878</v>
      </c>
    </row>
    <row r="1080" spans="1:11" x14ac:dyDescent="0.2">
      <c r="A1080" s="67" t="s">
        <v>182</v>
      </c>
      <c r="B1080" s="68" t="s">
        <v>495</v>
      </c>
      <c r="C1080" s="68">
        <v>299</v>
      </c>
      <c r="D1080" s="68">
        <v>73</v>
      </c>
      <c r="E1080" s="68">
        <v>163</v>
      </c>
      <c r="F1080" s="68">
        <v>876</v>
      </c>
      <c r="G1080" s="68">
        <v>518</v>
      </c>
      <c r="H1080" s="68" t="s">
        <v>177</v>
      </c>
      <c r="I1080" s="68" t="s">
        <v>186</v>
      </c>
      <c r="J1080" s="69" t="s">
        <v>188</v>
      </c>
      <c r="K1080" s="70">
        <f t="shared" si="16"/>
        <v>1929</v>
      </c>
    </row>
    <row r="1081" spans="1:11" x14ac:dyDescent="0.2">
      <c r="A1081" s="67" t="s">
        <v>172</v>
      </c>
      <c r="B1081" s="68" t="s">
        <v>496</v>
      </c>
      <c r="C1081" s="68">
        <v>279</v>
      </c>
      <c r="D1081" s="68">
        <v>57</v>
      </c>
      <c r="E1081" s="68">
        <v>135</v>
      </c>
      <c r="F1081" s="68">
        <v>890</v>
      </c>
      <c r="G1081" s="68">
        <v>552</v>
      </c>
      <c r="H1081" s="68" t="s">
        <v>173</v>
      </c>
      <c r="I1081" s="68" t="s">
        <v>186</v>
      </c>
      <c r="J1081" s="69" t="s">
        <v>188</v>
      </c>
      <c r="K1081" s="70">
        <f t="shared" si="16"/>
        <v>1913</v>
      </c>
    </row>
    <row r="1082" spans="1:11" x14ac:dyDescent="0.2">
      <c r="A1082" s="67" t="s">
        <v>182</v>
      </c>
      <c r="B1082" s="68" t="s">
        <v>495</v>
      </c>
      <c r="C1082" s="68">
        <v>288</v>
      </c>
      <c r="D1082" s="68">
        <v>68</v>
      </c>
      <c r="E1082" s="68">
        <v>156</v>
      </c>
      <c r="F1082" s="68">
        <v>907</v>
      </c>
      <c r="G1082" s="68">
        <v>537</v>
      </c>
      <c r="H1082" s="68" t="s">
        <v>183</v>
      </c>
      <c r="I1082" s="68" t="s">
        <v>184</v>
      </c>
      <c r="J1082" s="69" t="s">
        <v>188</v>
      </c>
      <c r="K1082" s="70">
        <f t="shared" si="16"/>
        <v>1956</v>
      </c>
    </row>
    <row r="1083" spans="1:11" x14ac:dyDescent="0.2">
      <c r="A1083" s="67" t="s">
        <v>176</v>
      </c>
      <c r="B1083" s="68" t="s">
        <v>493</v>
      </c>
      <c r="C1083" s="68">
        <v>297</v>
      </c>
      <c r="D1083" s="68">
        <v>54</v>
      </c>
      <c r="E1083" s="68">
        <v>128</v>
      </c>
      <c r="F1083" s="68">
        <v>923</v>
      </c>
      <c r="G1083" s="68">
        <v>501</v>
      </c>
      <c r="H1083" s="68" t="s">
        <v>183</v>
      </c>
      <c r="I1083" s="68" t="s">
        <v>178</v>
      </c>
      <c r="J1083" s="69" t="s">
        <v>185</v>
      </c>
      <c r="K1083" s="70">
        <f t="shared" si="16"/>
        <v>1903</v>
      </c>
    </row>
    <row r="1084" spans="1:11" x14ac:dyDescent="0.2">
      <c r="A1084" s="67" t="s">
        <v>187</v>
      </c>
      <c r="B1084" s="68" t="s">
        <v>493</v>
      </c>
      <c r="C1084" s="68">
        <v>340</v>
      </c>
      <c r="D1084" s="68">
        <v>75</v>
      </c>
      <c r="E1084" s="68">
        <v>131</v>
      </c>
      <c r="F1084" s="68">
        <v>928</v>
      </c>
      <c r="G1084" s="68">
        <v>464</v>
      </c>
      <c r="H1084" s="68" t="s">
        <v>177</v>
      </c>
      <c r="I1084" s="68" t="s">
        <v>174</v>
      </c>
      <c r="J1084" s="69" t="s">
        <v>188</v>
      </c>
      <c r="K1084" s="70">
        <f t="shared" si="16"/>
        <v>1938</v>
      </c>
    </row>
    <row r="1085" spans="1:11" x14ac:dyDescent="0.2">
      <c r="A1085" s="67" t="s">
        <v>172</v>
      </c>
      <c r="B1085" s="68" t="s">
        <v>492</v>
      </c>
      <c r="C1085" s="68">
        <v>289</v>
      </c>
      <c r="D1085" s="68">
        <v>64</v>
      </c>
      <c r="E1085" s="68">
        <v>180</v>
      </c>
      <c r="F1085" s="68">
        <v>904</v>
      </c>
      <c r="G1085" s="68">
        <v>479</v>
      </c>
      <c r="H1085" s="68" t="s">
        <v>173</v>
      </c>
      <c r="I1085" s="68" t="s">
        <v>174</v>
      </c>
      <c r="J1085" s="69" t="s">
        <v>188</v>
      </c>
      <c r="K1085" s="70">
        <f t="shared" si="16"/>
        <v>1916</v>
      </c>
    </row>
    <row r="1086" spans="1:11" x14ac:dyDescent="0.2">
      <c r="A1086" s="67" t="s">
        <v>176</v>
      </c>
      <c r="B1086" s="68" t="s">
        <v>492</v>
      </c>
      <c r="C1086" s="68">
        <v>258</v>
      </c>
      <c r="D1086" s="68">
        <v>80</v>
      </c>
      <c r="E1086" s="68">
        <v>179</v>
      </c>
      <c r="F1086" s="68">
        <v>827</v>
      </c>
      <c r="G1086" s="68">
        <v>498</v>
      </c>
      <c r="H1086" s="68" t="s">
        <v>180</v>
      </c>
      <c r="I1086" s="68" t="s">
        <v>184</v>
      </c>
      <c r="J1086" s="69" t="s">
        <v>185</v>
      </c>
      <c r="K1086" s="70">
        <f t="shared" si="16"/>
        <v>1842</v>
      </c>
    </row>
    <row r="1087" spans="1:11" x14ac:dyDescent="0.2">
      <c r="A1087" s="67" t="s">
        <v>179</v>
      </c>
      <c r="B1087" s="68" t="s">
        <v>493</v>
      </c>
      <c r="C1087" s="68">
        <v>322</v>
      </c>
      <c r="D1087" s="68">
        <v>76</v>
      </c>
      <c r="E1087" s="68">
        <v>122</v>
      </c>
      <c r="F1087" s="68">
        <v>858</v>
      </c>
      <c r="G1087" s="68">
        <v>498</v>
      </c>
      <c r="H1087" s="68" t="s">
        <v>183</v>
      </c>
      <c r="I1087" s="68" t="s">
        <v>181</v>
      </c>
      <c r="J1087" s="69" t="s">
        <v>188</v>
      </c>
      <c r="K1087" s="70">
        <f t="shared" si="16"/>
        <v>1876</v>
      </c>
    </row>
    <row r="1088" spans="1:11" x14ac:dyDescent="0.2">
      <c r="A1088" s="67" t="s">
        <v>182</v>
      </c>
      <c r="B1088" s="68" t="s">
        <v>497</v>
      </c>
      <c r="C1088" s="68">
        <v>300</v>
      </c>
      <c r="D1088" s="68">
        <v>62</v>
      </c>
      <c r="E1088" s="68">
        <v>151</v>
      </c>
      <c r="F1088" s="68">
        <v>932</v>
      </c>
      <c r="G1088" s="68">
        <v>492</v>
      </c>
      <c r="H1088" s="68" t="s">
        <v>183</v>
      </c>
      <c r="I1088" s="68" t="s">
        <v>181</v>
      </c>
      <c r="J1088" s="69" t="s">
        <v>188</v>
      </c>
      <c r="K1088" s="70">
        <f t="shared" si="16"/>
        <v>1937</v>
      </c>
    </row>
    <row r="1089" spans="1:11" x14ac:dyDescent="0.2">
      <c r="A1089" s="67" t="s">
        <v>182</v>
      </c>
      <c r="B1089" s="68" t="s">
        <v>492</v>
      </c>
      <c r="C1089" s="68">
        <v>273</v>
      </c>
      <c r="D1089" s="68">
        <v>58</v>
      </c>
      <c r="E1089" s="68">
        <v>158</v>
      </c>
      <c r="F1089" s="68">
        <v>942</v>
      </c>
      <c r="G1089" s="68">
        <v>549</v>
      </c>
      <c r="H1089" s="68" t="s">
        <v>177</v>
      </c>
      <c r="I1089" s="68" t="s">
        <v>189</v>
      </c>
      <c r="J1089" s="69" t="s">
        <v>188</v>
      </c>
      <c r="K1089" s="70">
        <f t="shared" si="16"/>
        <v>1980</v>
      </c>
    </row>
    <row r="1090" spans="1:11" x14ac:dyDescent="0.2">
      <c r="A1090" s="67" t="s">
        <v>182</v>
      </c>
      <c r="B1090" s="68" t="s">
        <v>496</v>
      </c>
      <c r="C1090" s="68">
        <v>284</v>
      </c>
      <c r="D1090" s="68">
        <v>69</v>
      </c>
      <c r="E1090" s="68">
        <v>180</v>
      </c>
      <c r="F1090" s="68">
        <v>829</v>
      </c>
      <c r="G1090" s="68">
        <v>451</v>
      </c>
      <c r="H1090" s="68" t="s">
        <v>177</v>
      </c>
      <c r="I1090" s="68" t="s">
        <v>178</v>
      </c>
      <c r="J1090" s="69" t="s">
        <v>471</v>
      </c>
      <c r="K1090" s="70">
        <f t="shared" si="16"/>
        <v>1813</v>
      </c>
    </row>
    <row r="1091" spans="1:11" x14ac:dyDescent="0.2">
      <c r="A1091" s="67" t="s">
        <v>176</v>
      </c>
      <c r="B1091" s="68" t="s">
        <v>496</v>
      </c>
      <c r="C1091" s="68">
        <v>253</v>
      </c>
      <c r="D1091" s="68">
        <v>78</v>
      </c>
      <c r="E1091" s="68">
        <v>178</v>
      </c>
      <c r="F1091" s="68">
        <v>810</v>
      </c>
      <c r="G1091" s="68">
        <v>456</v>
      </c>
      <c r="H1091" s="68" t="s">
        <v>183</v>
      </c>
      <c r="I1091" s="68" t="s">
        <v>178</v>
      </c>
      <c r="J1091" s="69" t="s">
        <v>471</v>
      </c>
      <c r="K1091" s="70">
        <f t="shared" ref="K1091:K1154" si="17">SUM(C1091:G1091)</f>
        <v>1775</v>
      </c>
    </row>
    <row r="1092" spans="1:11" x14ac:dyDescent="0.2">
      <c r="A1092" s="67" t="s">
        <v>182</v>
      </c>
      <c r="B1092" s="68" t="s">
        <v>493</v>
      </c>
      <c r="C1092" s="68">
        <v>274</v>
      </c>
      <c r="D1092" s="68">
        <v>70</v>
      </c>
      <c r="E1092" s="68">
        <v>164</v>
      </c>
      <c r="F1092" s="68">
        <v>900</v>
      </c>
      <c r="G1092" s="68">
        <v>494</v>
      </c>
      <c r="H1092" s="68" t="s">
        <v>183</v>
      </c>
      <c r="I1092" s="68" t="s">
        <v>178</v>
      </c>
      <c r="J1092" s="69" t="s">
        <v>175</v>
      </c>
      <c r="K1092" s="70">
        <f t="shared" si="17"/>
        <v>1902</v>
      </c>
    </row>
    <row r="1093" spans="1:11" x14ac:dyDescent="0.2">
      <c r="A1093" s="67" t="s">
        <v>172</v>
      </c>
      <c r="B1093" s="68" t="s">
        <v>497</v>
      </c>
      <c r="C1093" s="68">
        <v>280</v>
      </c>
      <c r="D1093" s="68">
        <v>79</v>
      </c>
      <c r="E1093" s="68">
        <v>134</v>
      </c>
      <c r="F1093" s="68">
        <v>865</v>
      </c>
      <c r="G1093" s="68">
        <v>551</v>
      </c>
      <c r="H1093" s="68" t="s">
        <v>177</v>
      </c>
      <c r="I1093" s="68" t="s">
        <v>189</v>
      </c>
      <c r="J1093" s="69" t="s">
        <v>185</v>
      </c>
      <c r="K1093" s="70">
        <f t="shared" si="17"/>
        <v>1909</v>
      </c>
    </row>
    <row r="1094" spans="1:11" x14ac:dyDescent="0.2">
      <c r="A1094" s="67" t="s">
        <v>187</v>
      </c>
      <c r="B1094" s="68" t="s">
        <v>496</v>
      </c>
      <c r="C1094" s="68">
        <v>343</v>
      </c>
      <c r="D1094" s="68">
        <v>65</v>
      </c>
      <c r="E1094" s="68">
        <v>131</v>
      </c>
      <c r="F1094" s="68">
        <v>830</v>
      </c>
      <c r="G1094" s="68">
        <v>547</v>
      </c>
      <c r="H1094" s="68" t="s">
        <v>177</v>
      </c>
      <c r="I1094" s="68" t="s">
        <v>189</v>
      </c>
      <c r="J1094" s="69" t="s">
        <v>471</v>
      </c>
      <c r="K1094" s="70">
        <f t="shared" si="17"/>
        <v>1916</v>
      </c>
    </row>
    <row r="1095" spans="1:11" x14ac:dyDescent="0.2">
      <c r="A1095" s="67" t="s">
        <v>176</v>
      </c>
      <c r="B1095" s="68" t="s">
        <v>496</v>
      </c>
      <c r="C1095" s="68">
        <v>282</v>
      </c>
      <c r="D1095" s="68">
        <v>58</v>
      </c>
      <c r="E1095" s="68">
        <v>141</v>
      </c>
      <c r="F1095" s="68">
        <v>852</v>
      </c>
      <c r="G1095" s="68">
        <v>516</v>
      </c>
      <c r="H1095" s="68" t="s">
        <v>173</v>
      </c>
      <c r="I1095" s="68" t="s">
        <v>181</v>
      </c>
      <c r="J1095" s="69" t="s">
        <v>175</v>
      </c>
      <c r="K1095" s="70">
        <f t="shared" si="17"/>
        <v>1849</v>
      </c>
    </row>
    <row r="1096" spans="1:11" x14ac:dyDescent="0.2">
      <c r="A1096" s="67" t="s">
        <v>172</v>
      </c>
      <c r="B1096" s="68" t="s">
        <v>494</v>
      </c>
      <c r="C1096" s="68">
        <v>282</v>
      </c>
      <c r="D1096" s="68">
        <v>70</v>
      </c>
      <c r="E1096" s="68">
        <v>129</v>
      </c>
      <c r="F1096" s="68">
        <v>949</v>
      </c>
      <c r="G1096" s="68">
        <v>479</v>
      </c>
      <c r="H1096" s="68" t="s">
        <v>180</v>
      </c>
      <c r="I1096" s="68" t="s">
        <v>181</v>
      </c>
      <c r="J1096" s="69" t="s">
        <v>471</v>
      </c>
      <c r="K1096" s="70">
        <f t="shared" si="17"/>
        <v>1909</v>
      </c>
    </row>
    <row r="1097" spans="1:11" x14ac:dyDescent="0.2">
      <c r="A1097" s="67" t="s">
        <v>179</v>
      </c>
      <c r="B1097" s="68" t="s">
        <v>496</v>
      </c>
      <c r="C1097" s="68">
        <v>326</v>
      </c>
      <c r="D1097" s="68">
        <v>80</v>
      </c>
      <c r="E1097" s="68">
        <v>160</v>
      </c>
      <c r="F1097" s="68">
        <v>951</v>
      </c>
      <c r="G1097" s="68">
        <v>469</v>
      </c>
      <c r="H1097" s="68" t="s">
        <v>173</v>
      </c>
      <c r="I1097" s="68" t="s">
        <v>174</v>
      </c>
      <c r="J1097" s="69" t="s">
        <v>188</v>
      </c>
      <c r="K1097" s="70">
        <f t="shared" si="17"/>
        <v>1986</v>
      </c>
    </row>
    <row r="1098" spans="1:11" x14ac:dyDescent="0.2">
      <c r="A1098" s="67" t="s">
        <v>179</v>
      </c>
      <c r="B1098" s="68" t="s">
        <v>495</v>
      </c>
      <c r="C1098" s="68">
        <v>272</v>
      </c>
      <c r="D1098" s="68">
        <v>50</v>
      </c>
      <c r="E1098" s="68">
        <v>161</v>
      </c>
      <c r="F1098" s="68">
        <v>948</v>
      </c>
      <c r="G1098" s="68">
        <v>489</v>
      </c>
      <c r="H1098" s="68" t="s">
        <v>180</v>
      </c>
      <c r="I1098" s="68" t="s">
        <v>189</v>
      </c>
      <c r="J1098" s="69" t="s">
        <v>175</v>
      </c>
      <c r="K1098" s="70">
        <f t="shared" si="17"/>
        <v>1920</v>
      </c>
    </row>
    <row r="1099" spans="1:11" x14ac:dyDescent="0.2">
      <c r="A1099" s="67" t="s">
        <v>179</v>
      </c>
      <c r="B1099" s="68" t="s">
        <v>496</v>
      </c>
      <c r="C1099" s="68">
        <v>280</v>
      </c>
      <c r="D1099" s="68">
        <v>72</v>
      </c>
      <c r="E1099" s="68">
        <v>143</v>
      </c>
      <c r="F1099" s="68">
        <v>905</v>
      </c>
      <c r="G1099" s="68">
        <v>461</v>
      </c>
      <c r="H1099" s="68" t="s">
        <v>173</v>
      </c>
      <c r="I1099" s="68" t="s">
        <v>178</v>
      </c>
      <c r="J1099" s="69" t="s">
        <v>188</v>
      </c>
      <c r="K1099" s="70">
        <f t="shared" si="17"/>
        <v>1861</v>
      </c>
    </row>
    <row r="1100" spans="1:11" x14ac:dyDescent="0.2">
      <c r="A1100" s="67" t="s">
        <v>182</v>
      </c>
      <c r="B1100" s="68" t="s">
        <v>493</v>
      </c>
      <c r="C1100" s="68">
        <v>292</v>
      </c>
      <c r="D1100" s="68">
        <v>71</v>
      </c>
      <c r="E1100" s="68">
        <v>143</v>
      </c>
      <c r="F1100" s="68">
        <v>871</v>
      </c>
      <c r="G1100" s="68">
        <v>473</v>
      </c>
      <c r="H1100" s="68" t="s">
        <v>183</v>
      </c>
      <c r="I1100" s="68" t="s">
        <v>178</v>
      </c>
      <c r="J1100" s="69" t="s">
        <v>471</v>
      </c>
      <c r="K1100" s="70">
        <f t="shared" si="17"/>
        <v>1850</v>
      </c>
    </row>
    <row r="1101" spans="1:11" x14ac:dyDescent="0.2">
      <c r="A1101" s="67" t="s">
        <v>176</v>
      </c>
      <c r="B1101" s="68" t="s">
        <v>493</v>
      </c>
      <c r="C1101" s="68">
        <v>335</v>
      </c>
      <c r="D1101" s="68">
        <v>64</v>
      </c>
      <c r="E1101" s="68">
        <v>175</v>
      </c>
      <c r="F1101" s="68">
        <v>930</v>
      </c>
      <c r="G1101" s="68">
        <v>504</v>
      </c>
      <c r="H1101" s="68" t="s">
        <v>183</v>
      </c>
      <c r="I1101" s="68" t="s">
        <v>174</v>
      </c>
      <c r="J1101" s="69" t="s">
        <v>185</v>
      </c>
      <c r="K1101" s="70">
        <f t="shared" si="17"/>
        <v>2008</v>
      </c>
    </row>
    <row r="1102" spans="1:11" x14ac:dyDescent="0.2">
      <c r="A1102" s="67" t="s">
        <v>172</v>
      </c>
      <c r="B1102" s="68" t="s">
        <v>492</v>
      </c>
      <c r="C1102" s="68">
        <v>254</v>
      </c>
      <c r="D1102" s="68">
        <v>67</v>
      </c>
      <c r="E1102" s="68">
        <v>126</v>
      </c>
      <c r="F1102" s="68">
        <v>804</v>
      </c>
      <c r="G1102" s="68">
        <v>522</v>
      </c>
      <c r="H1102" s="68" t="s">
        <v>177</v>
      </c>
      <c r="I1102" s="68" t="s">
        <v>178</v>
      </c>
      <c r="J1102" s="69" t="s">
        <v>471</v>
      </c>
      <c r="K1102" s="70">
        <f t="shared" si="17"/>
        <v>1773</v>
      </c>
    </row>
    <row r="1103" spans="1:11" x14ac:dyDescent="0.2">
      <c r="A1103" s="67" t="s">
        <v>187</v>
      </c>
      <c r="B1103" s="68" t="s">
        <v>495</v>
      </c>
      <c r="C1103" s="68">
        <v>332</v>
      </c>
      <c r="D1103" s="68">
        <v>59</v>
      </c>
      <c r="E1103" s="68">
        <v>127</v>
      </c>
      <c r="F1103" s="68">
        <v>842</v>
      </c>
      <c r="G1103" s="68">
        <v>522</v>
      </c>
      <c r="H1103" s="68" t="s">
        <v>183</v>
      </c>
      <c r="I1103" s="68" t="s">
        <v>178</v>
      </c>
      <c r="J1103" s="69" t="s">
        <v>471</v>
      </c>
      <c r="K1103" s="70">
        <f t="shared" si="17"/>
        <v>1882</v>
      </c>
    </row>
    <row r="1104" spans="1:11" x14ac:dyDescent="0.2">
      <c r="A1104" s="67" t="s">
        <v>187</v>
      </c>
      <c r="B1104" s="68" t="s">
        <v>495</v>
      </c>
      <c r="C1104" s="68">
        <v>307</v>
      </c>
      <c r="D1104" s="68">
        <v>67</v>
      </c>
      <c r="E1104" s="68">
        <v>123</v>
      </c>
      <c r="F1104" s="68">
        <v>864</v>
      </c>
      <c r="G1104" s="68">
        <v>455</v>
      </c>
      <c r="H1104" s="68" t="s">
        <v>183</v>
      </c>
      <c r="I1104" s="68" t="s">
        <v>186</v>
      </c>
      <c r="J1104" s="69" t="s">
        <v>185</v>
      </c>
      <c r="K1104" s="70">
        <f t="shared" si="17"/>
        <v>1816</v>
      </c>
    </row>
    <row r="1105" spans="1:11" x14ac:dyDescent="0.2">
      <c r="A1105" s="67" t="s">
        <v>182</v>
      </c>
      <c r="B1105" s="68" t="s">
        <v>497</v>
      </c>
      <c r="C1105" s="68">
        <v>304</v>
      </c>
      <c r="D1105" s="68">
        <v>53</v>
      </c>
      <c r="E1105" s="68">
        <v>121</v>
      </c>
      <c r="F1105" s="68">
        <v>805</v>
      </c>
      <c r="G1105" s="68">
        <v>475</v>
      </c>
      <c r="H1105" s="68" t="s">
        <v>183</v>
      </c>
      <c r="I1105" s="68" t="s">
        <v>184</v>
      </c>
      <c r="J1105" s="69" t="s">
        <v>188</v>
      </c>
      <c r="K1105" s="70">
        <f t="shared" si="17"/>
        <v>1758</v>
      </c>
    </row>
    <row r="1106" spans="1:11" x14ac:dyDescent="0.2">
      <c r="A1106" s="67" t="s">
        <v>179</v>
      </c>
      <c r="B1106" s="68" t="s">
        <v>493</v>
      </c>
      <c r="C1106" s="68">
        <v>283</v>
      </c>
      <c r="D1106" s="68">
        <v>50</v>
      </c>
      <c r="E1106" s="68">
        <v>169</v>
      </c>
      <c r="F1106" s="68">
        <v>809</v>
      </c>
      <c r="G1106" s="68">
        <v>481</v>
      </c>
      <c r="H1106" s="68" t="s">
        <v>173</v>
      </c>
      <c r="I1106" s="68" t="s">
        <v>178</v>
      </c>
      <c r="J1106" s="69" t="s">
        <v>471</v>
      </c>
      <c r="K1106" s="70">
        <f t="shared" si="17"/>
        <v>1792</v>
      </c>
    </row>
    <row r="1107" spans="1:11" x14ac:dyDescent="0.2">
      <c r="A1107" s="67" t="s">
        <v>172</v>
      </c>
      <c r="B1107" s="68" t="s">
        <v>497</v>
      </c>
      <c r="C1107" s="68">
        <v>266</v>
      </c>
      <c r="D1107" s="68">
        <v>72</v>
      </c>
      <c r="E1107" s="68">
        <v>177</v>
      </c>
      <c r="F1107" s="68">
        <v>937</v>
      </c>
      <c r="G1107" s="68">
        <v>475</v>
      </c>
      <c r="H1107" s="68" t="s">
        <v>180</v>
      </c>
      <c r="I1107" s="68" t="s">
        <v>189</v>
      </c>
      <c r="J1107" s="69" t="s">
        <v>471</v>
      </c>
      <c r="K1107" s="70">
        <f t="shared" si="17"/>
        <v>1927</v>
      </c>
    </row>
    <row r="1108" spans="1:11" x14ac:dyDescent="0.2">
      <c r="A1108" s="67" t="s">
        <v>176</v>
      </c>
      <c r="B1108" s="68" t="s">
        <v>497</v>
      </c>
      <c r="C1108" s="68">
        <v>278</v>
      </c>
      <c r="D1108" s="68">
        <v>79</v>
      </c>
      <c r="E1108" s="68">
        <v>123</v>
      </c>
      <c r="F1108" s="68">
        <v>862</v>
      </c>
      <c r="G1108" s="68">
        <v>477</v>
      </c>
      <c r="H1108" s="68" t="s">
        <v>180</v>
      </c>
      <c r="I1108" s="68" t="s">
        <v>189</v>
      </c>
      <c r="J1108" s="69" t="s">
        <v>175</v>
      </c>
      <c r="K1108" s="70">
        <f t="shared" si="17"/>
        <v>1819</v>
      </c>
    </row>
    <row r="1109" spans="1:11" x14ac:dyDescent="0.2">
      <c r="A1109" s="67" t="s">
        <v>176</v>
      </c>
      <c r="B1109" s="68" t="s">
        <v>492</v>
      </c>
      <c r="C1109" s="68">
        <v>289</v>
      </c>
      <c r="D1109" s="68">
        <v>64</v>
      </c>
      <c r="E1109" s="68">
        <v>180</v>
      </c>
      <c r="F1109" s="68">
        <v>904</v>
      </c>
      <c r="G1109" s="68">
        <v>479</v>
      </c>
      <c r="H1109" s="68" t="s">
        <v>173</v>
      </c>
      <c r="I1109" s="68" t="s">
        <v>174</v>
      </c>
      <c r="J1109" s="69" t="s">
        <v>188</v>
      </c>
      <c r="K1109" s="70">
        <f t="shared" si="17"/>
        <v>1916</v>
      </c>
    </row>
    <row r="1110" spans="1:11" x14ac:dyDescent="0.2">
      <c r="A1110" s="67" t="s">
        <v>179</v>
      </c>
      <c r="B1110" s="68" t="s">
        <v>496</v>
      </c>
      <c r="C1110" s="68">
        <v>338</v>
      </c>
      <c r="D1110" s="68">
        <v>73</v>
      </c>
      <c r="E1110" s="68">
        <v>142</v>
      </c>
      <c r="F1110" s="68">
        <v>874</v>
      </c>
      <c r="G1110" s="68">
        <v>550</v>
      </c>
      <c r="H1110" s="68" t="s">
        <v>183</v>
      </c>
      <c r="I1110" s="68" t="s">
        <v>178</v>
      </c>
      <c r="J1110" s="69" t="s">
        <v>188</v>
      </c>
      <c r="K1110" s="70">
        <f t="shared" si="17"/>
        <v>1977</v>
      </c>
    </row>
    <row r="1111" spans="1:11" x14ac:dyDescent="0.2">
      <c r="A1111" s="67" t="s">
        <v>187</v>
      </c>
      <c r="B1111" s="68" t="s">
        <v>495</v>
      </c>
      <c r="C1111" s="68">
        <v>283</v>
      </c>
      <c r="D1111" s="68">
        <v>52</v>
      </c>
      <c r="E1111" s="68">
        <v>154</v>
      </c>
      <c r="F1111" s="68">
        <v>871</v>
      </c>
      <c r="G1111" s="68">
        <v>513</v>
      </c>
      <c r="H1111" s="68" t="s">
        <v>180</v>
      </c>
      <c r="I1111" s="68" t="s">
        <v>189</v>
      </c>
      <c r="J1111" s="69" t="s">
        <v>175</v>
      </c>
      <c r="K1111" s="70">
        <f t="shared" si="17"/>
        <v>1873</v>
      </c>
    </row>
    <row r="1112" spans="1:11" x14ac:dyDescent="0.2">
      <c r="A1112" s="67" t="s">
        <v>172</v>
      </c>
      <c r="B1112" s="68" t="s">
        <v>497</v>
      </c>
      <c r="C1112" s="68">
        <v>299</v>
      </c>
      <c r="D1112" s="68">
        <v>78</v>
      </c>
      <c r="E1112" s="68">
        <v>129</v>
      </c>
      <c r="F1112" s="68">
        <v>814</v>
      </c>
      <c r="G1112" s="68">
        <v>527</v>
      </c>
      <c r="H1112" s="68" t="s">
        <v>177</v>
      </c>
      <c r="I1112" s="68" t="s">
        <v>189</v>
      </c>
      <c r="J1112" s="69" t="s">
        <v>188</v>
      </c>
      <c r="K1112" s="70">
        <f t="shared" si="17"/>
        <v>1847</v>
      </c>
    </row>
    <row r="1113" spans="1:11" x14ac:dyDescent="0.2">
      <c r="A1113" s="67" t="s">
        <v>172</v>
      </c>
      <c r="B1113" s="68" t="s">
        <v>494</v>
      </c>
      <c r="C1113" s="68">
        <v>287</v>
      </c>
      <c r="D1113" s="68">
        <v>77</v>
      </c>
      <c r="E1113" s="68">
        <v>166</v>
      </c>
      <c r="F1113" s="68">
        <v>860</v>
      </c>
      <c r="G1113" s="68">
        <v>546</v>
      </c>
      <c r="H1113" s="68" t="s">
        <v>173</v>
      </c>
      <c r="I1113" s="68" t="s">
        <v>178</v>
      </c>
      <c r="J1113" s="69" t="s">
        <v>175</v>
      </c>
      <c r="K1113" s="70">
        <f t="shared" si="17"/>
        <v>1936</v>
      </c>
    </row>
    <row r="1114" spans="1:11" x14ac:dyDescent="0.2">
      <c r="A1114" s="67" t="s">
        <v>179</v>
      </c>
      <c r="B1114" s="68" t="s">
        <v>495</v>
      </c>
      <c r="C1114" s="68">
        <v>267</v>
      </c>
      <c r="D1114" s="68">
        <v>78</v>
      </c>
      <c r="E1114" s="68">
        <v>156</v>
      </c>
      <c r="F1114" s="68">
        <v>853</v>
      </c>
      <c r="G1114" s="68">
        <v>538</v>
      </c>
      <c r="H1114" s="68" t="s">
        <v>177</v>
      </c>
      <c r="I1114" s="68" t="s">
        <v>189</v>
      </c>
      <c r="J1114" s="69" t="s">
        <v>188</v>
      </c>
      <c r="K1114" s="70">
        <f t="shared" si="17"/>
        <v>1892</v>
      </c>
    </row>
    <row r="1115" spans="1:11" x14ac:dyDescent="0.2">
      <c r="A1115" s="67" t="s">
        <v>172</v>
      </c>
      <c r="B1115" s="68" t="s">
        <v>497</v>
      </c>
      <c r="C1115" s="68">
        <v>321</v>
      </c>
      <c r="D1115" s="68">
        <v>73</v>
      </c>
      <c r="E1115" s="68">
        <v>123</v>
      </c>
      <c r="F1115" s="68">
        <v>884</v>
      </c>
      <c r="G1115" s="68">
        <v>473</v>
      </c>
      <c r="H1115" s="68" t="s">
        <v>180</v>
      </c>
      <c r="I1115" s="68" t="s">
        <v>189</v>
      </c>
      <c r="J1115" s="69" t="s">
        <v>188</v>
      </c>
      <c r="K1115" s="70">
        <f t="shared" si="17"/>
        <v>1874</v>
      </c>
    </row>
    <row r="1116" spans="1:11" x14ac:dyDescent="0.2">
      <c r="A1116" s="67" t="s">
        <v>187</v>
      </c>
      <c r="B1116" s="68" t="s">
        <v>492</v>
      </c>
      <c r="C1116" s="68">
        <v>299</v>
      </c>
      <c r="D1116" s="68">
        <v>76</v>
      </c>
      <c r="E1116" s="68">
        <v>121</v>
      </c>
      <c r="F1116" s="68">
        <v>873</v>
      </c>
      <c r="G1116" s="68">
        <v>554</v>
      </c>
      <c r="H1116" s="68" t="s">
        <v>173</v>
      </c>
      <c r="I1116" s="68" t="s">
        <v>181</v>
      </c>
      <c r="J1116" s="69" t="s">
        <v>188</v>
      </c>
      <c r="K1116" s="70">
        <f t="shared" si="17"/>
        <v>1923</v>
      </c>
    </row>
    <row r="1117" spans="1:11" x14ac:dyDescent="0.2">
      <c r="A1117" s="67" t="s">
        <v>187</v>
      </c>
      <c r="B1117" s="68" t="s">
        <v>497</v>
      </c>
      <c r="C1117" s="68">
        <v>308</v>
      </c>
      <c r="D1117" s="68">
        <v>59</v>
      </c>
      <c r="E1117" s="68">
        <v>123</v>
      </c>
      <c r="F1117" s="68">
        <v>972</v>
      </c>
      <c r="G1117" s="68">
        <v>547</v>
      </c>
      <c r="H1117" s="68" t="s">
        <v>177</v>
      </c>
      <c r="I1117" s="68" t="s">
        <v>189</v>
      </c>
      <c r="J1117" s="69" t="s">
        <v>185</v>
      </c>
      <c r="K1117" s="70">
        <f t="shared" si="17"/>
        <v>2009</v>
      </c>
    </row>
    <row r="1118" spans="1:11" x14ac:dyDescent="0.2">
      <c r="A1118" s="67" t="s">
        <v>179</v>
      </c>
      <c r="B1118" s="68" t="s">
        <v>497</v>
      </c>
      <c r="C1118" s="68">
        <v>323</v>
      </c>
      <c r="D1118" s="68">
        <v>66</v>
      </c>
      <c r="E1118" s="68">
        <v>179</v>
      </c>
      <c r="F1118" s="68">
        <v>822</v>
      </c>
      <c r="G1118" s="68">
        <v>511</v>
      </c>
      <c r="H1118" s="68" t="s">
        <v>177</v>
      </c>
      <c r="I1118" s="68" t="s">
        <v>174</v>
      </c>
      <c r="J1118" s="69" t="s">
        <v>175</v>
      </c>
      <c r="K1118" s="70">
        <f t="shared" si="17"/>
        <v>1901</v>
      </c>
    </row>
    <row r="1119" spans="1:11" x14ac:dyDescent="0.2">
      <c r="A1119" s="67" t="s">
        <v>182</v>
      </c>
      <c r="B1119" s="68" t="s">
        <v>492</v>
      </c>
      <c r="C1119" s="68">
        <v>273</v>
      </c>
      <c r="D1119" s="68">
        <v>74</v>
      </c>
      <c r="E1119" s="68">
        <v>139</v>
      </c>
      <c r="F1119" s="68">
        <v>819</v>
      </c>
      <c r="G1119" s="68">
        <v>488</v>
      </c>
      <c r="H1119" s="68" t="s">
        <v>177</v>
      </c>
      <c r="I1119" s="68" t="s">
        <v>181</v>
      </c>
      <c r="J1119" s="69" t="s">
        <v>175</v>
      </c>
      <c r="K1119" s="70">
        <f t="shared" si="17"/>
        <v>1793</v>
      </c>
    </row>
    <row r="1120" spans="1:11" x14ac:dyDescent="0.2">
      <c r="A1120" s="67" t="s">
        <v>182</v>
      </c>
      <c r="B1120" s="68" t="s">
        <v>492</v>
      </c>
      <c r="C1120" s="68">
        <v>294</v>
      </c>
      <c r="D1120" s="68">
        <v>80</v>
      </c>
      <c r="E1120" s="68">
        <v>121</v>
      </c>
      <c r="F1120" s="68">
        <v>948</v>
      </c>
      <c r="G1120" s="68">
        <v>465</v>
      </c>
      <c r="H1120" s="68" t="s">
        <v>180</v>
      </c>
      <c r="I1120" s="68" t="s">
        <v>181</v>
      </c>
      <c r="J1120" s="69" t="s">
        <v>188</v>
      </c>
      <c r="K1120" s="70">
        <f t="shared" si="17"/>
        <v>1908</v>
      </c>
    </row>
    <row r="1121" spans="1:11" x14ac:dyDescent="0.2">
      <c r="A1121" s="67" t="s">
        <v>176</v>
      </c>
      <c r="B1121" s="68" t="s">
        <v>496</v>
      </c>
      <c r="C1121" s="68">
        <v>347</v>
      </c>
      <c r="D1121" s="68">
        <v>71</v>
      </c>
      <c r="E1121" s="68">
        <v>149</v>
      </c>
      <c r="F1121" s="68">
        <v>916</v>
      </c>
      <c r="G1121" s="68">
        <v>532</v>
      </c>
      <c r="H1121" s="68" t="s">
        <v>173</v>
      </c>
      <c r="I1121" s="68" t="s">
        <v>181</v>
      </c>
      <c r="J1121" s="69" t="s">
        <v>185</v>
      </c>
      <c r="K1121" s="70">
        <f t="shared" si="17"/>
        <v>2015</v>
      </c>
    </row>
    <row r="1122" spans="1:11" x14ac:dyDescent="0.2">
      <c r="A1122" s="67" t="s">
        <v>176</v>
      </c>
      <c r="B1122" s="68" t="s">
        <v>495</v>
      </c>
      <c r="C1122" s="68">
        <v>259</v>
      </c>
      <c r="D1122" s="68">
        <v>55</v>
      </c>
      <c r="E1122" s="68">
        <v>149</v>
      </c>
      <c r="F1122" s="68">
        <v>914</v>
      </c>
      <c r="G1122" s="68">
        <v>482</v>
      </c>
      <c r="H1122" s="68" t="s">
        <v>183</v>
      </c>
      <c r="I1122" s="68" t="s">
        <v>186</v>
      </c>
      <c r="J1122" s="69" t="s">
        <v>188</v>
      </c>
      <c r="K1122" s="70">
        <f t="shared" si="17"/>
        <v>1859</v>
      </c>
    </row>
    <row r="1123" spans="1:11" x14ac:dyDescent="0.2">
      <c r="A1123" s="67" t="s">
        <v>176</v>
      </c>
      <c r="B1123" s="68" t="s">
        <v>497</v>
      </c>
      <c r="C1123" s="68">
        <v>313</v>
      </c>
      <c r="D1123" s="68">
        <v>63</v>
      </c>
      <c r="E1123" s="68">
        <v>161</v>
      </c>
      <c r="F1123" s="68">
        <v>818</v>
      </c>
      <c r="G1123" s="68">
        <v>503</v>
      </c>
      <c r="H1123" s="68" t="s">
        <v>177</v>
      </c>
      <c r="I1123" s="68" t="s">
        <v>186</v>
      </c>
      <c r="J1123" s="69" t="s">
        <v>188</v>
      </c>
      <c r="K1123" s="70">
        <f t="shared" si="17"/>
        <v>1858</v>
      </c>
    </row>
    <row r="1124" spans="1:11" x14ac:dyDescent="0.2">
      <c r="A1124" s="67" t="s">
        <v>179</v>
      </c>
      <c r="B1124" s="68" t="s">
        <v>492</v>
      </c>
      <c r="C1124" s="68">
        <v>348</v>
      </c>
      <c r="D1124" s="68">
        <v>60</v>
      </c>
      <c r="E1124" s="68">
        <v>121</v>
      </c>
      <c r="F1124" s="68">
        <v>969</v>
      </c>
      <c r="G1124" s="68">
        <v>558</v>
      </c>
      <c r="H1124" s="68" t="s">
        <v>180</v>
      </c>
      <c r="I1124" s="68" t="s">
        <v>184</v>
      </c>
      <c r="J1124" s="69" t="s">
        <v>471</v>
      </c>
      <c r="K1124" s="70">
        <f t="shared" si="17"/>
        <v>2056</v>
      </c>
    </row>
    <row r="1125" spans="1:11" x14ac:dyDescent="0.2">
      <c r="A1125" s="67" t="s">
        <v>182</v>
      </c>
      <c r="B1125" s="68" t="s">
        <v>497</v>
      </c>
      <c r="C1125" s="68">
        <v>300</v>
      </c>
      <c r="D1125" s="68">
        <v>79</v>
      </c>
      <c r="E1125" s="68">
        <v>180</v>
      </c>
      <c r="F1125" s="68">
        <v>919</v>
      </c>
      <c r="G1125" s="68">
        <v>518</v>
      </c>
      <c r="H1125" s="68" t="s">
        <v>173</v>
      </c>
      <c r="I1125" s="68" t="s">
        <v>186</v>
      </c>
      <c r="J1125" s="69" t="s">
        <v>471</v>
      </c>
      <c r="K1125" s="70">
        <f t="shared" si="17"/>
        <v>1996</v>
      </c>
    </row>
    <row r="1126" spans="1:11" x14ac:dyDescent="0.2">
      <c r="A1126" s="67" t="s">
        <v>182</v>
      </c>
      <c r="B1126" s="68" t="s">
        <v>494</v>
      </c>
      <c r="C1126" s="68">
        <v>293</v>
      </c>
      <c r="D1126" s="68">
        <v>77</v>
      </c>
      <c r="E1126" s="68">
        <v>169</v>
      </c>
      <c r="F1126" s="68">
        <v>803</v>
      </c>
      <c r="G1126" s="68">
        <v>510</v>
      </c>
      <c r="H1126" s="68" t="s">
        <v>183</v>
      </c>
      <c r="I1126" s="68" t="s">
        <v>186</v>
      </c>
      <c r="J1126" s="69" t="s">
        <v>188</v>
      </c>
      <c r="K1126" s="70">
        <f t="shared" si="17"/>
        <v>1852</v>
      </c>
    </row>
    <row r="1127" spans="1:11" x14ac:dyDescent="0.2">
      <c r="A1127" s="67" t="s">
        <v>187</v>
      </c>
      <c r="B1127" s="68" t="s">
        <v>494</v>
      </c>
      <c r="C1127" s="68">
        <v>316</v>
      </c>
      <c r="D1127" s="68">
        <v>52</v>
      </c>
      <c r="E1127" s="68">
        <v>161</v>
      </c>
      <c r="F1127" s="68">
        <v>878</v>
      </c>
      <c r="G1127" s="68">
        <v>461</v>
      </c>
      <c r="H1127" s="68" t="s">
        <v>183</v>
      </c>
      <c r="I1127" s="68" t="s">
        <v>178</v>
      </c>
      <c r="J1127" s="69" t="s">
        <v>185</v>
      </c>
      <c r="K1127" s="70">
        <f t="shared" si="17"/>
        <v>1868</v>
      </c>
    </row>
    <row r="1128" spans="1:11" x14ac:dyDescent="0.2">
      <c r="A1128" s="67" t="s">
        <v>179</v>
      </c>
      <c r="B1128" s="68" t="s">
        <v>495</v>
      </c>
      <c r="C1128" s="68">
        <v>342</v>
      </c>
      <c r="D1128" s="68">
        <v>60</v>
      </c>
      <c r="E1128" s="68">
        <v>143</v>
      </c>
      <c r="F1128" s="68">
        <v>918</v>
      </c>
      <c r="G1128" s="68">
        <v>534</v>
      </c>
      <c r="H1128" s="68" t="s">
        <v>177</v>
      </c>
      <c r="I1128" s="68" t="s">
        <v>174</v>
      </c>
      <c r="J1128" s="69" t="s">
        <v>185</v>
      </c>
      <c r="K1128" s="70">
        <f t="shared" si="17"/>
        <v>1997</v>
      </c>
    </row>
    <row r="1129" spans="1:11" x14ac:dyDescent="0.2">
      <c r="A1129" s="67" t="s">
        <v>182</v>
      </c>
      <c r="B1129" s="68" t="s">
        <v>495</v>
      </c>
      <c r="C1129" s="68">
        <v>283</v>
      </c>
      <c r="D1129" s="68">
        <v>52</v>
      </c>
      <c r="E1129" s="68">
        <v>154</v>
      </c>
      <c r="F1129" s="68">
        <v>871</v>
      </c>
      <c r="G1129" s="68">
        <v>513</v>
      </c>
      <c r="H1129" s="68" t="s">
        <v>180</v>
      </c>
      <c r="I1129" s="68" t="s">
        <v>189</v>
      </c>
      <c r="J1129" s="69" t="s">
        <v>175</v>
      </c>
      <c r="K1129" s="70">
        <f t="shared" si="17"/>
        <v>1873</v>
      </c>
    </row>
    <row r="1130" spans="1:11" x14ac:dyDescent="0.2">
      <c r="A1130" s="67" t="s">
        <v>176</v>
      </c>
      <c r="B1130" s="68" t="s">
        <v>496</v>
      </c>
      <c r="C1130" s="68">
        <v>263</v>
      </c>
      <c r="D1130" s="68">
        <v>66</v>
      </c>
      <c r="E1130" s="68">
        <v>130</v>
      </c>
      <c r="F1130" s="68">
        <v>959</v>
      </c>
      <c r="G1130" s="68">
        <v>476</v>
      </c>
      <c r="H1130" s="68" t="s">
        <v>177</v>
      </c>
      <c r="I1130" s="68" t="s">
        <v>184</v>
      </c>
      <c r="J1130" s="69" t="s">
        <v>185</v>
      </c>
      <c r="K1130" s="70">
        <f t="shared" si="17"/>
        <v>1894</v>
      </c>
    </row>
    <row r="1131" spans="1:11" x14ac:dyDescent="0.2">
      <c r="A1131" s="67" t="s">
        <v>172</v>
      </c>
      <c r="B1131" s="68" t="s">
        <v>497</v>
      </c>
      <c r="C1131" s="68">
        <v>337</v>
      </c>
      <c r="D1131" s="68">
        <v>52</v>
      </c>
      <c r="E1131" s="68">
        <v>180</v>
      </c>
      <c r="F1131" s="68">
        <v>839</v>
      </c>
      <c r="G1131" s="68">
        <v>547</v>
      </c>
      <c r="H1131" s="68" t="s">
        <v>177</v>
      </c>
      <c r="I1131" s="68" t="s">
        <v>174</v>
      </c>
      <c r="J1131" s="69" t="s">
        <v>188</v>
      </c>
      <c r="K1131" s="70">
        <f t="shared" si="17"/>
        <v>1955</v>
      </c>
    </row>
    <row r="1132" spans="1:11" x14ac:dyDescent="0.2">
      <c r="A1132" s="67" t="s">
        <v>182</v>
      </c>
      <c r="B1132" s="68" t="s">
        <v>492</v>
      </c>
      <c r="C1132" s="68">
        <v>342</v>
      </c>
      <c r="D1132" s="68">
        <v>57</v>
      </c>
      <c r="E1132" s="68">
        <v>165</v>
      </c>
      <c r="F1132" s="68">
        <v>895</v>
      </c>
      <c r="G1132" s="68">
        <v>497</v>
      </c>
      <c r="H1132" s="68" t="s">
        <v>180</v>
      </c>
      <c r="I1132" s="68" t="s">
        <v>189</v>
      </c>
      <c r="J1132" s="69" t="s">
        <v>175</v>
      </c>
      <c r="K1132" s="70">
        <f t="shared" si="17"/>
        <v>1956</v>
      </c>
    </row>
    <row r="1133" spans="1:11" x14ac:dyDescent="0.2">
      <c r="A1133" s="67" t="s">
        <v>179</v>
      </c>
      <c r="B1133" s="68" t="s">
        <v>496</v>
      </c>
      <c r="C1133" s="68">
        <v>294</v>
      </c>
      <c r="D1133" s="68">
        <v>75</v>
      </c>
      <c r="E1133" s="68">
        <v>126</v>
      </c>
      <c r="F1133" s="68">
        <v>903</v>
      </c>
      <c r="G1133" s="68">
        <v>489</v>
      </c>
      <c r="H1133" s="68" t="s">
        <v>177</v>
      </c>
      <c r="I1133" s="68" t="s">
        <v>178</v>
      </c>
      <c r="J1133" s="69" t="s">
        <v>188</v>
      </c>
      <c r="K1133" s="70">
        <f t="shared" si="17"/>
        <v>1887</v>
      </c>
    </row>
    <row r="1134" spans="1:11" x14ac:dyDescent="0.2">
      <c r="A1134" s="67" t="s">
        <v>182</v>
      </c>
      <c r="B1134" s="68" t="s">
        <v>496</v>
      </c>
      <c r="C1134" s="68">
        <v>345</v>
      </c>
      <c r="D1134" s="68">
        <v>61</v>
      </c>
      <c r="E1134" s="68">
        <v>120</v>
      </c>
      <c r="F1134" s="68">
        <v>914</v>
      </c>
      <c r="G1134" s="68">
        <v>545</v>
      </c>
      <c r="H1134" s="68" t="s">
        <v>173</v>
      </c>
      <c r="I1134" s="68" t="s">
        <v>174</v>
      </c>
      <c r="J1134" s="69" t="s">
        <v>185</v>
      </c>
      <c r="K1134" s="70">
        <f t="shared" si="17"/>
        <v>1985</v>
      </c>
    </row>
    <row r="1135" spans="1:11" x14ac:dyDescent="0.2">
      <c r="A1135" s="67" t="s">
        <v>182</v>
      </c>
      <c r="B1135" s="68" t="s">
        <v>496</v>
      </c>
      <c r="C1135" s="68">
        <v>259</v>
      </c>
      <c r="D1135" s="68">
        <v>62</v>
      </c>
      <c r="E1135" s="68">
        <v>171</v>
      </c>
      <c r="F1135" s="68">
        <v>923</v>
      </c>
      <c r="G1135" s="68">
        <v>509</v>
      </c>
      <c r="H1135" s="68" t="s">
        <v>173</v>
      </c>
      <c r="I1135" s="68" t="s">
        <v>178</v>
      </c>
      <c r="J1135" s="69" t="s">
        <v>185</v>
      </c>
      <c r="K1135" s="70">
        <f t="shared" si="17"/>
        <v>1924</v>
      </c>
    </row>
    <row r="1136" spans="1:11" x14ac:dyDescent="0.2">
      <c r="A1136" s="67" t="s">
        <v>172</v>
      </c>
      <c r="B1136" s="68" t="s">
        <v>495</v>
      </c>
      <c r="C1136" s="68">
        <v>332</v>
      </c>
      <c r="D1136" s="68">
        <v>59</v>
      </c>
      <c r="E1136" s="68">
        <v>127</v>
      </c>
      <c r="F1136" s="68">
        <v>842</v>
      </c>
      <c r="G1136" s="68">
        <v>522</v>
      </c>
      <c r="H1136" s="68" t="s">
        <v>183</v>
      </c>
      <c r="I1136" s="68" t="s">
        <v>178</v>
      </c>
      <c r="J1136" s="69" t="s">
        <v>175</v>
      </c>
      <c r="K1136" s="70">
        <f t="shared" si="17"/>
        <v>1882</v>
      </c>
    </row>
    <row r="1137" spans="1:11" x14ac:dyDescent="0.2">
      <c r="A1137" s="67" t="s">
        <v>179</v>
      </c>
      <c r="B1137" s="68" t="s">
        <v>493</v>
      </c>
      <c r="C1137" s="68">
        <v>305</v>
      </c>
      <c r="D1137" s="68">
        <v>57</v>
      </c>
      <c r="E1137" s="68">
        <v>127</v>
      </c>
      <c r="F1137" s="68">
        <v>972</v>
      </c>
      <c r="G1137" s="68">
        <v>497</v>
      </c>
      <c r="H1137" s="68" t="s">
        <v>180</v>
      </c>
      <c r="I1137" s="68" t="s">
        <v>189</v>
      </c>
      <c r="J1137" s="69" t="s">
        <v>175</v>
      </c>
      <c r="K1137" s="70">
        <f t="shared" si="17"/>
        <v>1958</v>
      </c>
    </row>
    <row r="1138" spans="1:11" x14ac:dyDescent="0.2">
      <c r="A1138" s="67" t="s">
        <v>176</v>
      </c>
      <c r="B1138" s="68" t="s">
        <v>496</v>
      </c>
      <c r="C1138" s="68">
        <v>295</v>
      </c>
      <c r="D1138" s="68">
        <v>50</v>
      </c>
      <c r="E1138" s="68">
        <v>148</v>
      </c>
      <c r="F1138" s="68">
        <v>833</v>
      </c>
      <c r="G1138" s="68">
        <v>518</v>
      </c>
      <c r="H1138" s="68" t="s">
        <v>177</v>
      </c>
      <c r="I1138" s="68" t="s">
        <v>186</v>
      </c>
      <c r="J1138" s="69" t="s">
        <v>185</v>
      </c>
      <c r="K1138" s="70">
        <f t="shared" si="17"/>
        <v>1844</v>
      </c>
    </row>
    <row r="1139" spans="1:11" x14ac:dyDescent="0.2">
      <c r="A1139" s="67" t="s">
        <v>182</v>
      </c>
      <c r="B1139" s="68" t="s">
        <v>497</v>
      </c>
      <c r="C1139" s="68">
        <v>339</v>
      </c>
      <c r="D1139" s="68">
        <v>54</v>
      </c>
      <c r="E1139" s="68">
        <v>152</v>
      </c>
      <c r="F1139" s="68">
        <v>963</v>
      </c>
      <c r="G1139" s="68">
        <v>453</v>
      </c>
      <c r="H1139" s="68" t="s">
        <v>173</v>
      </c>
      <c r="I1139" s="68" t="s">
        <v>184</v>
      </c>
      <c r="J1139" s="69" t="s">
        <v>188</v>
      </c>
      <c r="K1139" s="70">
        <f t="shared" si="17"/>
        <v>1961</v>
      </c>
    </row>
    <row r="1140" spans="1:11" x14ac:dyDescent="0.2">
      <c r="A1140" s="67" t="s">
        <v>187</v>
      </c>
      <c r="B1140" s="68" t="s">
        <v>494</v>
      </c>
      <c r="C1140" s="68">
        <v>324</v>
      </c>
      <c r="D1140" s="68">
        <v>78</v>
      </c>
      <c r="E1140" s="68">
        <v>152</v>
      </c>
      <c r="F1140" s="68">
        <v>950</v>
      </c>
      <c r="G1140" s="68">
        <v>462</v>
      </c>
      <c r="H1140" s="68" t="s">
        <v>180</v>
      </c>
      <c r="I1140" s="68" t="s">
        <v>184</v>
      </c>
      <c r="J1140" s="69" t="s">
        <v>188</v>
      </c>
      <c r="K1140" s="70">
        <f t="shared" si="17"/>
        <v>1966</v>
      </c>
    </row>
    <row r="1141" spans="1:11" x14ac:dyDescent="0.2">
      <c r="A1141" s="67" t="s">
        <v>182</v>
      </c>
      <c r="B1141" s="68" t="s">
        <v>492</v>
      </c>
      <c r="C1141" s="68">
        <v>349</v>
      </c>
      <c r="D1141" s="68">
        <v>54</v>
      </c>
      <c r="E1141" s="68">
        <v>171</v>
      </c>
      <c r="F1141" s="68">
        <v>966</v>
      </c>
      <c r="G1141" s="68">
        <v>476</v>
      </c>
      <c r="H1141" s="68" t="s">
        <v>173</v>
      </c>
      <c r="I1141" s="68" t="s">
        <v>184</v>
      </c>
      <c r="J1141" s="69" t="s">
        <v>471</v>
      </c>
      <c r="K1141" s="70">
        <f t="shared" si="17"/>
        <v>2016</v>
      </c>
    </row>
    <row r="1142" spans="1:11" x14ac:dyDescent="0.2">
      <c r="A1142" s="67" t="s">
        <v>176</v>
      </c>
      <c r="B1142" s="68" t="s">
        <v>496</v>
      </c>
      <c r="C1142" s="68">
        <v>323</v>
      </c>
      <c r="D1142" s="68">
        <v>79</v>
      </c>
      <c r="E1142" s="68">
        <v>142</v>
      </c>
      <c r="F1142" s="68">
        <v>943</v>
      </c>
      <c r="G1142" s="68">
        <v>529</v>
      </c>
      <c r="H1142" s="68" t="s">
        <v>180</v>
      </c>
      <c r="I1142" s="68" t="s">
        <v>184</v>
      </c>
      <c r="J1142" s="69" t="s">
        <v>188</v>
      </c>
      <c r="K1142" s="70">
        <f t="shared" si="17"/>
        <v>2016</v>
      </c>
    </row>
    <row r="1143" spans="1:11" x14ac:dyDescent="0.2">
      <c r="A1143" s="67" t="s">
        <v>172</v>
      </c>
      <c r="B1143" s="68" t="s">
        <v>496</v>
      </c>
      <c r="C1143" s="68">
        <v>323</v>
      </c>
      <c r="D1143" s="68">
        <v>59</v>
      </c>
      <c r="E1143" s="68">
        <v>145</v>
      </c>
      <c r="F1143" s="68">
        <v>969</v>
      </c>
      <c r="G1143" s="68">
        <v>502</v>
      </c>
      <c r="H1143" s="68" t="s">
        <v>173</v>
      </c>
      <c r="I1143" s="68" t="s">
        <v>189</v>
      </c>
      <c r="J1143" s="69" t="s">
        <v>185</v>
      </c>
      <c r="K1143" s="70">
        <f t="shared" si="17"/>
        <v>1998</v>
      </c>
    </row>
    <row r="1144" spans="1:11" x14ac:dyDescent="0.2">
      <c r="A1144" s="67" t="s">
        <v>179</v>
      </c>
      <c r="B1144" s="68" t="s">
        <v>496</v>
      </c>
      <c r="C1144" s="68">
        <v>321</v>
      </c>
      <c r="D1144" s="68">
        <v>57</v>
      </c>
      <c r="E1144" s="68">
        <v>142</v>
      </c>
      <c r="F1144" s="68">
        <v>811</v>
      </c>
      <c r="G1144" s="68">
        <v>560</v>
      </c>
      <c r="H1144" s="68" t="s">
        <v>177</v>
      </c>
      <c r="I1144" s="68" t="s">
        <v>178</v>
      </c>
      <c r="J1144" s="69" t="s">
        <v>471</v>
      </c>
      <c r="K1144" s="70">
        <f t="shared" si="17"/>
        <v>1891</v>
      </c>
    </row>
    <row r="1145" spans="1:11" x14ac:dyDescent="0.2">
      <c r="A1145" s="67" t="s">
        <v>179</v>
      </c>
      <c r="B1145" s="68" t="s">
        <v>496</v>
      </c>
      <c r="C1145" s="68">
        <v>331</v>
      </c>
      <c r="D1145" s="68">
        <v>52</v>
      </c>
      <c r="E1145" s="68">
        <v>136</v>
      </c>
      <c r="F1145" s="68">
        <v>940</v>
      </c>
      <c r="G1145" s="68">
        <v>450</v>
      </c>
      <c r="H1145" s="68" t="s">
        <v>183</v>
      </c>
      <c r="I1145" s="68" t="s">
        <v>174</v>
      </c>
      <c r="J1145" s="69" t="s">
        <v>185</v>
      </c>
      <c r="K1145" s="70">
        <f t="shared" si="17"/>
        <v>1909</v>
      </c>
    </row>
    <row r="1146" spans="1:11" x14ac:dyDescent="0.2">
      <c r="A1146" s="67" t="s">
        <v>176</v>
      </c>
      <c r="B1146" s="68" t="s">
        <v>496</v>
      </c>
      <c r="C1146" s="68">
        <v>281</v>
      </c>
      <c r="D1146" s="68">
        <v>66</v>
      </c>
      <c r="E1146" s="68">
        <v>132</v>
      </c>
      <c r="F1146" s="68">
        <v>904</v>
      </c>
      <c r="G1146" s="68">
        <v>554</v>
      </c>
      <c r="H1146" s="68" t="s">
        <v>177</v>
      </c>
      <c r="I1146" s="68" t="s">
        <v>174</v>
      </c>
      <c r="J1146" s="69" t="s">
        <v>185</v>
      </c>
      <c r="K1146" s="70">
        <f t="shared" si="17"/>
        <v>1937</v>
      </c>
    </row>
    <row r="1147" spans="1:11" x14ac:dyDescent="0.2">
      <c r="A1147" s="67" t="s">
        <v>182</v>
      </c>
      <c r="B1147" s="68" t="s">
        <v>496</v>
      </c>
      <c r="C1147" s="68">
        <v>318</v>
      </c>
      <c r="D1147" s="68">
        <v>52</v>
      </c>
      <c r="E1147" s="68">
        <v>173</v>
      </c>
      <c r="F1147" s="68">
        <v>851</v>
      </c>
      <c r="G1147" s="68">
        <v>462</v>
      </c>
      <c r="H1147" s="68" t="s">
        <v>180</v>
      </c>
      <c r="I1147" s="68" t="s">
        <v>181</v>
      </c>
      <c r="J1147" s="69" t="s">
        <v>185</v>
      </c>
      <c r="K1147" s="70">
        <f t="shared" si="17"/>
        <v>1856</v>
      </c>
    </row>
    <row r="1148" spans="1:11" x14ac:dyDescent="0.2">
      <c r="A1148" s="67" t="s">
        <v>172</v>
      </c>
      <c r="B1148" s="68" t="s">
        <v>494</v>
      </c>
      <c r="C1148" s="68">
        <v>256</v>
      </c>
      <c r="D1148" s="68">
        <v>62</v>
      </c>
      <c r="E1148" s="68">
        <v>153</v>
      </c>
      <c r="F1148" s="68">
        <v>890</v>
      </c>
      <c r="G1148" s="68">
        <v>549</v>
      </c>
      <c r="H1148" s="68" t="s">
        <v>180</v>
      </c>
      <c r="I1148" s="68" t="s">
        <v>174</v>
      </c>
      <c r="J1148" s="69" t="s">
        <v>175</v>
      </c>
      <c r="K1148" s="70">
        <f t="shared" si="17"/>
        <v>1910</v>
      </c>
    </row>
    <row r="1149" spans="1:11" x14ac:dyDescent="0.2">
      <c r="A1149" s="67" t="s">
        <v>176</v>
      </c>
      <c r="B1149" s="68" t="s">
        <v>493</v>
      </c>
      <c r="C1149" s="68">
        <v>280</v>
      </c>
      <c r="D1149" s="68">
        <v>53</v>
      </c>
      <c r="E1149" s="68">
        <v>179</v>
      </c>
      <c r="F1149" s="68">
        <v>970</v>
      </c>
      <c r="G1149" s="68">
        <v>461</v>
      </c>
      <c r="H1149" s="68" t="s">
        <v>180</v>
      </c>
      <c r="I1149" s="68" t="s">
        <v>178</v>
      </c>
      <c r="J1149" s="69" t="s">
        <v>175</v>
      </c>
      <c r="K1149" s="70">
        <f t="shared" si="17"/>
        <v>1943</v>
      </c>
    </row>
    <row r="1150" spans="1:11" x14ac:dyDescent="0.2">
      <c r="A1150" s="67" t="s">
        <v>176</v>
      </c>
      <c r="B1150" s="68" t="s">
        <v>495</v>
      </c>
      <c r="C1150" s="68">
        <v>298</v>
      </c>
      <c r="D1150" s="68">
        <v>50</v>
      </c>
      <c r="E1150" s="68">
        <v>121</v>
      </c>
      <c r="F1150" s="68">
        <v>934</v>
      </c>
      <c r="G1150" s="68">
        <v>522</v>
      </c>
      <c r="H1150" s="68" t="s">
        <v>183</v>
      </c>
      <c r="I1150" s="68" t="s">
        <v>181</v>
      </c>
      <c r="J1150" s="69" t="s">
        <v>175</v>
      </c>
      <c r="K1150" s="70">
        <f t="shared" si="17"/>
        <v>1925</v>
      </c>
    </row>
    <row r="1151" spans="1:11" x14ac:dyDescent="0.2">
      <c r="A1151" s="67" t="s">
        <v>176</v>
      </c>
      <c r="B1151" s="68" t="s">
        <v>494</v>
      </c>
      <c r="C1151" s="68">
        <v>350</v>
      </c>
      <c r="D1151" s="68">
        <v>54</v>
      </c>
      <c r="E1151" s="68">
        <v>164</v>
      </c>
      <c r="F1151" s="68">
        <v>914</v>
      </c>
      <c r="G1151" s="68">
        <v>534</v>
      </c>
      <c r="H1151" s="68" t="s">
        <v>183</v>
      </c>
      <c r="I1151" s="68" t="s">
        <v>189</v>
      </c>
      <c r="J1151" s="69" t="s">
        <v>471</v>
      </c>
      <c r="K1151" s="70">
        <f t="shared" si="17"/>
        <v>2016</v>
      </c>
    </row>
    <row r="1152" spans="1:11" x14ac:dyDescent="0.2">
      <c r="A1152" s="67" t="s">
        <v>182</v>
      </c>
      <c r="B1152" s="68" t="s">
        <v>496</v>
      </c>
      <c r="C1152" s="68">
        <v>311</v>
      </c>
      <c r="D1152" s="68">
        <v>69</v>
      </c>
      <c r="E1152" s="68">
        <v>125</v>
      </c>
      <c r="F1152" s="68">
        <v>913</v>
      </c>
      <c r="G1152" s="68">
        <v>519</v>
      </c>
      <c r="H1152" s="68" t="s">
        <v>177</v>
      </c>
      <c r="I1152" s="68" t="s">
        <v>189</v>
      </c>
      <c r="J1152" s="69" t="s">
        <v>471</v>
      </c>
      <c r="K1152" s="70">
        <f t="shared" si="17"/>
        <v>1937</v>
      </c>
    </row>
    <row r="1153" spans="1:11" x14ac:dyDescent="0.2">
      <c r="A1153" s="67" t="s">
        <v>182</v>
      </c>
      <c r="B1153" s="68" t="s">
        <v>496</v>
      </c>
      <c r="C1153" s="68">
        <v>324</v>
      </c>
      <c r="D1153" s="68">
        <v>68</v>
      </c>
      <c r="E1153" s="68">
        <v>146</v>
      </c>
      <c r="F1153" s="68">
        <v>964</v>
      </c>
      <c r="G1153" s="68">
        <v>496</v>
      </c>
      <c r="H1153" s="68" t="s">
        <v>183</v>
      </c>
      <c r="I1153" s="68" t="s">
        <v>189</v>
      </c>
      <c r="J1153" s="69" t="s">
        <v>471</v>
      </c>
      <c r="K1153" s="70">
        <f t="shared" si="17"/>
        <v>1998</v>
      </c>
    </row>
    <row r="1154" spans="1:11" x14ac:dyDescent="0.2">
      <c r="A1154" s="67" t="s">
        <v>182</v>
      </c>
      <c r="B1154" s="68" t="s">
        <v>493</v>
      </c>
      <c r="C1154" s="68">
        <v>250</v>
      </c>
      <c r="D1154" s="68">
        <v>71</v>
      </c>
      <c r="E1154" s="68">
        <v>126</v>
      </c>
      <c r="F1154" s="68">
        <v>913</v>
      </c>
      <c r="G1154" s="68">
        <v>539</v>
      </c>
      <c r="H1154" s="68" t="s">
        <v>177</v>
      </c>
      <c r="I1154" s="68" t="s">
        <v>184</v>
      </c>
      <c r="J1154" s="69" t="s">
        <v>185</v>
      </c>
      <c r="K1154" s="70">
        <f t="shared" si="17"/>
        <v>1899</v>
      </c>
    </row>
    <row r="1155" spans="1:11" x14ac:dyDescent="0.2">
      <c r="A1155" s="67" t="s">
        <v>172</v>
      </c>
      <c r="B1155" s="68" t="s">
        <v>494</v>
      </c>
      <c r="C1155" s="68">
        <v>346</v>
      </c>
      <c r="D1155" s="68">
        <v>65</v>
      </c>
      <c r="E1155" s="68">
        <v>162</v>
      </c>
      <c r="F1155" s="68">
        <v>825</v>
      </c>
      <c r="G1155" s="68">
        <v>506</v>
      </c>
      <c r="H1155" s="68" t="s">
        <v>177</v>
      </c>
      <c r="I1155" s="68" t="s">
        <v>181</v>
      </c>
      <c r="J1155" s="69" t="s">
        <v>471</v>
      </c>
      <c r="K1155" s="70">
        <f t="shared" ref="K1155:K1218" si="18">SUM(C1155:G1155)</f>
        <v>1904</v>
      </c>
    </row>
    <row r="1156" spans="1:11" x14ac:dyDescent="0.2">
      <c r="A1156" s="67" t="s">
        <v>179</v>
      </c>
      <c r="B1156" s="68" t="s">
        <v>497</v>
      </c>
      <c r="C1156" s="68">
        <v>342</v>
      </c>
      <c r="D1156" s="68">
        <v>73</v>
      </c>
      <c r="E1156" s="68">
        <v>122</v>
      </c>
      <c r="F1156" s="68">
        <v>900</v>
      </c>
      <c r="G1156" s="68">
        <v>507</v>
      </c>
      <c r="H1156" s="68" t="s">
        <v>180</v>
      </c>
      <c r="I1156" s="68" t="s">
        <v>184</v>
      </c>
      <c r="J1156" s="69" t="s">
        <v>175</v>
      </c>
      <c r="K1156" s="70">
        <f t="shared" si="18"/>
        <v>1944</v>
      </c>
    </row>
    <row r="1157" spans="1:11" x14ac:dyDescent="0.2">
      <c r="A1157" s="67" t="s">
        <v>187</v>
      </c>
      <c r="B1157" s="68" t="s">
        <v>494</v>
      </c>
      <c r="C1157" s="68">
        <v>340</v>
      </c>
      <c r="D1157" s="68">
        <v>72</v>
      </c>
      <c r="E1157" s="68">
        <v>169</v>
      </c>
      <c r="F1157" s="68">
        <v>876</v>
      </c>
      <c r="G1157" s="68">
        <v>531</v>
      </c>
      <c r="H1157" s="68" t="s">
        <v>183</v>
      </c>
      <c r="I1157" s="68" t="s">
        <v>184</v>
      </c>
      <c r="J1157" s="69" t="s">
        <v>175</v>
      </c>
      <c r="K1157" s="70">
        <f t="shared" si="18"/>
        <v>1988</v>
      </c>
    </row>
    <row r="1158" spans="1:11" x14ac:dyDescent="0.2">
      <c r="A1158" s="67" t="s">
        <v>179</v>
      </c>
      <c r="B1158" s="68" t="s">
        <v>496</v>
      </c>
      <c r="C1158" s="68">
        <v>345</v>
      </c>
      <c r="D1158" s="68">
        <v>60</v>
      </c>
      <c r="E1158" s="68">
        <v>138</v>
      </c>
      <c r="F1158" s="68">
        <v>846</v>
      </c>
      <c r="G1158" s="68">
        <v>550</v>
      </c>
      <c r="H1158" s="68" t="s">
        <v>180</v>
      </c>
      <c r="I1158" s="68" t="s">
        <v>189</v>
      </c>
      <c r="J1158" s="69" t="s">
        <v>471</v>
      </c>
      <c r="K1158" s="70">
        <f t="shared" si="18"/>
        <v>1939</v>
      </c>
    </row>
    <row r="1159" spans="1:11" x14ac:dyDescent="0.2">
      <c r="A1159" s="67" t="s">
        <v>179</v>
      </c>
      <c r="B1159" s="68" t="s">
        <v>492</v>
      </c>
      <c r="C1159" s="68">
        <v>311</v>
      </c>
      <c r="D1159" s="68">
        <v>51</v>
      </c>
      <c r="E1159" s="68">
        <v>131</v>
      </c>
      <c r="F1159" s="68">
        <v>887</v>
      </c>
      <c r="G1159" s="68">
        <v>537</v>
      </c>
      <c r="H1159" s="68" t="s">
        <v>180</v>
      </c>
      <c r="I1159" s="68" t="s">
        <v>178</v>
      </c>
      <c r="J1159" s="69" t="s">
        <v>175</v>
      </c>
      <c r="K1159" s="70">
        <f t="shared" si="18"/>
        <v>1917</v>
      </c>
    </row>
    <row r="1160" spans="1:11" x14ac:dyDescent="0.2">
      <c r="A1160" s="67" t="s">
        <v>172</v>
      </c>
      <c r="B1160" s="68" t="s">
        <v>495</v>
      </c>
      <c r="C1160" s="68">
        <v>298</v>
      </c>
      <c r="D1160" s="68">
        <v>61</v>
      </c>
      <c r="E1160" s="68">
        <v>132</v>
      </c>
      <c r="F1160" s="68">
        <v>858</v>
      </c>
      <c r="G1160" s="68">
        <v>553</v>
      </c>
      <c r="H1160" s="68" t="s">
        <v>173</v>
      </c>
      <c r="I1160" s="68" t="s">
        <v>178</v>
      </c>
      <c r="J1160" s="69" t="s">
        <v>471</v>
      </c>
      <c r="K1160" s="70">
        <f t="shared" si="18"/>
        <v>1902</v>
      </c>
    </row>
    <row r="1161" spans="1:11" x14ac:dyDescent="0.2">
      <c r="A1161" s="67" t="s">
        <v>187</v>
      </c>
      <c r="B1161" s="68" t="s">
        <v>492</v>
      </c>
      <c r="C1161" s="68">
        <v>336</v>
      </c>
      <c r="D1161" s="68">
        <v>77</v>
      </c>
      <c r="E1161" s="68">
        <v>179</v>
      </c>
      <c r="F1161" s="68">
        <v>813</v>
      </c>
      <c r="G1161" s="68">
        <v>543</v>
      </c>
      <c r="H1161" s="68" t="s">
        <v>177</v>
      </c>
      <c r="I1161" s="68" t="s">
        <v>181</v>
      </c>
      <c r="J1161" s="69" t="s">
        <v>185</v>
      </c>
      <c r="K1161" s="70">
        <f t="shared" si="18"/>
        <v>1948</v>
      </c>
    </row>
    <row r="1162" spans="1:11" x14ac:dyDescent="0.2">
      <c r="A1162" s="67" t="s">
        <v>179</v>
      </c>
      <c r="B1162" s="68" t="s">
        <v>495</v>
      </c>
      <c r="C1162" s="68">
        <v>268</v>
      </c>
      <c r="D1162" s="68">
        <v>78</v>
      </c>
      <c r="E1162" s="68">
        <v>152</v>
      </c>
      <c r="F1162" s="68">
        <v>807</v>
      </c>
      <c r="G1162" s="68">
        <v>477</v>
      </c>
      <c r="H1162" s="68" t="s">
        <v>183</v>
      </c>
      <c r="I1162" s="68" t="s">
        <v>189</v>
      </c>
      <c r="J1162" s="69" t="s">
        <v>175</v>
      </c>
      <c r="K1162" s="70">
        <f t="shared" si="18"/>
        <v>1782</v>
      </c>
    </row>
    <row r="1163" spans="1:11" x14ac:dyDescent="0.2">
      <c r="A1163" s="67" t="s">
        <v>176</v>
      </c>
      <c r="B1163" s="68" t="s">
        <v>496</v>
      </c>
      <c r="C1163" s="68">
        <v>311</v>
      </c>
      <c r="D1163" s="68">
        <v>69</v>
      </c>
      <c r="E1163" s="68">
        <v>125</v>
      </c>
      <c r="F1163" s="68">
        <v>913</v>
      </c>
      <c r="G1163" s="68">
        <v>519</v>
      </c>
      <c r="H1163" s="68" t="s">
        <v>177</v>
      </c>
      <c r="I1163" s="68" t="s">
        <v>189</v>
      </c>
      <c r="J1163" s="69" t="s">
        <v>471</v>
      </c>
      <c r="K1163" s="70">
        <f t="shared" si="18"/>
        <v>1937</v>
      </c>
    </row>
    <row r="1164" spans="1:11" x14ac:dyDescent="0.2">
      <c r="A1164" s="67" t="s">
        <v>187</v>
      </c>
      <c r="B1164" s="68" t="s">
        <v>494</v>
      </c>
      <c r="C1164" s="68">
        <v>255</v>
      </c>
      <c r="D1164" s="68">
        <v>58</v>
      </c>
      <c r="E1164" s="68">
        <v>135</v>
      </c>
      <c r="F1164" s="68">
        <v>883</v>
      </c>
      <c r="G1164" s="68">
        <v>476</v>
      </c>
      <c r="H1164" s="68" t="s">
        <v>183</v>
      </c>
      <c r="I1164" s="68" t="s">
        <v>178</v>
      </c>
      <c r="J1164" s="69" t="s">
        <v>175</v>
      </c>
      <c r="K1164" s="70">
        <f t="shared" si="18"/>
        <v>1807</v>
      </c>
    </row>
    <row r="1165" spans="1:11" x14ac:dyDescent="0.2">
      <c r="A1165" s="67" t="s">
        <v>179</v>
      </c>
      <c r="B1165" s="68" t="s">
        <v>494</v>
      </c>
      <c r="C1165" s="68">
        <v>327</v>
      </c>
      <c r="D1165" s="68">
        <v>75</v>
      </c>
      <c r="E1165" s="68">
        <v>140</v>
      </c>
      <c r="F1165" s="68">
        <v>856</v>
      </c>
      <c r="G1165" s="68">
        <v>500</v>
      </c>
      <c r="H1165" s="68" t="s">
        <v>183</v>
      </c>
      <c r="I1165" s="68" t="s">
        <v>189</v>
      </c>
      <c r="J1165" s="69" t="s">
        <v>175</v>
      </c>
      <c r="K1165" s="70">
        <f t="shared" si="18"/>
        <v>1898</v>
      </c>
    </row>
    <row r="1166" spans="1:11" x14ac:dyDescent="0.2">
      <c r="A1166" s="67" t="s">
        <v>172</v>
      </c>
      <c r="B1166" s="68" t="s">
        <v>497</v>
      </c>
      <c r="C1166" s="68">
        <v>322</v>
      </c>
      <c r="D1166" s="68">
        <v>60</v>
      </c>
      <c r="E1166" s="68">
        <v>168</v>
      </c>
      <c r="F1166" s="68">
        <v>803</v>
      </c>
      <c r="G1166" s="68">
        <v>488</v>
      </c>
      <c r="H1166" s="68" t="s">
        <v>177</v>
      </c>
      <c r="I1166" s="68" t="s">
        <v>181</v>
      </c>
      <c r="J1166" s="69" t="s">
        <v>175</v>
      </c>
      <c r="K1166" s="70">
        <f t="shared" si="18"/>
        <v>1841</v>
      </c>
    </row>
    <row r="1167" spans="1:11" x14ac:dyDescent="0.2">
      <c r="A1167" s="67" t="s">
        <v>176</v>
      </c>
      <c r="B1167" s="68" t="s">
        <v>495</v>
      </c>
      <c r="C1167" s="68">
        <v>268</v>
      </c>
      <c r="D1167" s="68">
        <v>54</v>
      </c>
      <c r="E1167" s="68">
        <v>156</v>
      </c>
      <c r="F1167" s="68">
        <v>965</v>
      </c>
      <c r="G1167" s="68">
        <v>533</v>
      </c>
      <c r="H1167" s="68" t="s">
        <v>183</v>
      </c>
      <c r="I1167" s="68" t="s">
        <v>184</v>
      </c>
      <c r="J1167" s="69" t="s">
        <v>185</v>
      </c>
      <c r="K1167" s="70">
        <f t="shared" si="18"/>
        <v>1976</v>
      </c>
    </row>
    <row r="1168" spans="1:11" x14ac:dyDescent="0.2">
      <c r="A1168" s="67" t="s">
        <v>176</v>
      </c>
      <c r="B1168" s="68" t="s">
        <v>493</v>
      </c>
      <c r="C1168" s="68">
        <v>315</v>
      </c>
      <c r="D1168" s="68">
        <v>72</v>
      </c>
      <c r="E1168" s="68">
        <v>138</v>
      </c>
      <c r="F1168" s="68">
        <v>822</v>
      </c>
      <c r="G1168" s="68">
        <v>456</v>
      </c>
      <c r="H1168" s="68" t="s">
        <v>183</v>
      </c>
      <c r="I1168" s="68" t="s">
        <v>178</v>
      </c>
      <c r="J1168" s="69" t="s">
        <v>188</v>
      </c>
      <c r="K1168" s="70">
        <f t="shared" si="18"/>
        <v>1803</v>
      </c>
    </row>
    <row r="1169" spans="1:11" x14ac:dyDescent="0.2">
      <c r="A1169" s="67" t="s">
        <v>182</v>
      </c>
      <c r="B1169" s="68" t="s">
        <v>497</v>
      </c>
      <c r="C1169" s="68">
        <v>284</v>
      </c>
      <c r="D1169" s="68">
        <v>50</v>
      </c>
      <c r="E1169" s="68">
        <v>162</v>
      </c>
      <c r="F1169" s="68">
        <v>812</v>
      </c>
      <c r="G1169" s="68">
        <v>552</v>
      </c>
      <c r="H1169" s="68" t="s">
        <v>173</v>
      </c>
      <c r="I1169" s="68" t="s">
        <v>181</v>
      </c>
      <c r="J1169" s="69" t="s">
        <v>185</v>
      </c>
      <c r="K1169" s="70">
        <f t="shared" si="18"/>
        <v>1860</v>
      </c>
    </row>
    <row r="1170" spans="1:11" x14ac:dyDescent="0.2">
      <c r="A1170" s="67" t="s">
        <v>176</v>
      </c>
      <c r="B1170" s="68" t="s">
        <v>494</v>
      </c>
      <c r="C1170" s="68">
        <v>301</v>
      </c>
      <c r="D1170" s="68">
        <v>80</v>
      </c>
      <c r="E1170" s="68">
        <v>149</v>
      </c>
      <c r="F1170" s="68">
        <v>803</v>
      </c>
      <c r="G1170" s="68">
        <v>550</v>
      </c>
      <c r="H1170" s="68" t="s">
        <v>183</v>
      </c>
      <c r="I1170" s="68" t="s">
        <v>189</v>
      </c>
      <c r="J1170" s="69" t="s">
        <v>185</v>
      </c>
      <c r="K1170" s="70">
        <f t="shared" si="18"/>
        <v>1883</v>
      </c>
    </row>
    <row r="1171" spans="1:11" x14ac:dyDescent="0.2">
      <c r="A1171" s="67" t="s">
        <v>182</v>
      </c>
      <c r="B1171" s="68" t="s">
        <v>497</v>
      </c>
      <c r="C1171" s="68">
        <v>270</v>
      </c>
      <c r="D1171" s="68">
        <v>71</v>
      </c>
      <c r="E1171" s="68">
        <v>132</v>
      </c>
      <c r="F1171" s="68">
        <v>925</v>
      </c>
      <c r="G1171" s="68">
        <v>555</v>
      </c>
      <c r="H1171" s="68" t="s">
        <v>177</v>
      </c>
      <c r="I1171" s="68" t="s">
        <v>181</v>
      </c>
      <c r="J1171" s="69" t="s">
        <v>175</v>
      </c>
      <c r="K1171" s="70">
        <f t="shared" si="18"/>
        <v>1953</v>
      </c>
    </row>
    <row r="1172" spans="1:11" x14ac:dyDescent="0.2">
      <c r="A1172" s="67" t="s">
        <v>182</v>
      </c>
      <c r="B1172" s="68" t="s">
        <v>493</v>
      </c>
      <c r="C1172" s="68">
        <v>310</v>
      </c>
      <c r="D1172" s="68">
        <v>58</v>
      </c>
      <c r="E1172" s="68">
        <v>136</v>
      </c>
      <c r="F1172" s="68">
        <v>833</v>
      </c>
      <c r="G1172" s="68">
        <v>489</v>
      </c>
      <c r="H1172" s="68" t="s">
        <v>180</v>
      </c>
      <c r="I1172" s="68" t="s">
        <v>181</v>
      </c>
      <c r="J1172" s="69" t="s">
        <v>185</v>
      </c>
      <c r="K1172" s="70">
        <f t="shared" si="18"/>
        <v>1826</v>
      </c>
    </row>
    <row r="1173" spans="1:11" x14ac:dyDescent="0.2">
      <c r="A1173" s="67" t="s">
        <v>179</v>
      </c>
      <c r="B1173" s="68" t="s">
        <v>496</v>
      </c>
      <c r="C1173" s="68">
        <v>262</v>
      </c>
      <c r="D1173" s="68">
        <v>55</v>
      </c>
      <c r="E1173" s="68">
        <v>156</v>
      </c>
      <c r="F1173" s="68">
        <v>936</v>
      </c>
      <c r="G1173" s="68">
        <v>497</v>
      </c>
      <c r="H1173" s="68" t="s">
        <v>173</v>
      </c>
      <c r="I1173" s="68" t="s">
        <v>184</v>
      </c>
      <c r="J1173" s="69" t="s">
        <v>185</v>
      </c>
      <c r="K1173" s="70">
        <f t="shared" si="18"/>
        <v>1906</v>
      </c>
    </row>
    <row r="1174" spans="1:11" x14ac:dyDescent="0.2">
      <c r="A1174" s="67" t="s">
        <v>176</v>
      </c>
      <c r="B1174" s="68" t="s">
        <v>496</v>
      </c>
      <c r="C1174" s="68">
        <v>293</v>
      </c>
      <c r="D1174" s="68">
        <v>58</v>
      </c>
      <c r="E1174" s="68">
        <v>141</v>
      </c>
      <c r="F1174" s="68">
        <v>865</v>
      </c>
      <c r="G1174" s="68">
        <v>490</v>
      </c>
      <c r="H1174" s="68" t="s">
        <v>180</v>
      </c>
      <c r="I1174" s="68" t="s">
        <v>181</v>
      </c>
      <c r="J1174" s="69" t="s">
        <v>471</v>
      </c>
      <c r="K1174" s="70">
        <f t="shared" si="18"/>
        <v>1847</v>
      </c>
    </row>
    <row r="1175" spans="1:11" x14ac:dyDescent="0.2">
      <c r="A1175" s="67" t="s">
        <v>182</v>
      </c>
      <c r="B1175" s="68" t="s">
        <v>496</v>
      </c>
      <c r="C1175" s="68">
        <v>336</v>
      </c>
      <c r="D1175" s="68">
        <v>77</v>
      </c>
      <c r="E1175" s="68">
        <v>123</v>
      </c>
      <c r="F1175" s="68">
        <v>877</v>
      </c>
      <c r="G1175" s="68">
        <v>530</v>
      </c>
      <c r="H1175" s="68" t="s">
        <v>173</v>
      </c>
      <c r="I1175" s="68" t="s">
        <v>184</v>
      </c>
      <c r="J1175" s="69" t="s">
        <v>471</v>
      </c>
      <c r="K1175" s="70">
        <f t="shared" si="18"/>
        <v>1943</v>
      </c>
    </row>
    <row r="1176" spans="1:11" x14ac:dyDescent="0.2">
      <c r="A1176" s="67" t="s">
        <v>179</v>
      </c>
      <c r="B1176" s="68" t="s">
        <v>496</v>
      </c>
      <c r="C1176" s="68">
        <v>301</v>
      </c>
      <c r="D1176" s="68">
        <v>79</v>
      </c>
      <c r="E1176" s="68">
        <v>122</v>
      </c>
      <c r="F1176" s="68">
        <v>967</v>
      </c>
      <c r="G1176" s="68">
        <v>505</v>
      </c>
      <c r="H1176" s="68" t="s">
        <v>177</v>
      </c>
      <c r="I1176" s="68" t="s">
        <v>184</v>
      </c>
      <c r="J1176" s="69" t="s">
        <v>185</v>
      </c>
      <c r="K1176" s="70">
        <f t="shared" si="18"/>
        <v>1974</v>
      </c>
    </row>
    <row r="1177" spans="1:11" x14ac:dyDescent="0.2">
      <c r="A1177" s="67" t="s">
        <v>179</v>
      </c>
      <c r="B1177" s="68" t="s">
        <v>492</v>
      </c>
      <c r="C1177" s="68">
        <v>258</v>
      </c>
      <c r="D1177" s="68">
        <v>80</v>
      </c>
      <c r="E1177" s="68">
        <v>179</v>
      </c>
      <c r="F1177" s="68">
        <v>827</v>
      </c>
      <c r="G1177" s="68">
        <v>498</v>
      </c>
      <c r="H1177" s="68" t="s">
        <v>180</v>
      </c>
      <c r="I1177" s="68" t="s">
        <v>184</v>
      </c>
      <c r="J1177" s="69" t="s">
        <v>175</v>
      </c>
      <c r="K1177" s="70">
        <f t="shared" si="18"/>
        <v>1842</v>
      </c>
    </row>
    <row r="1178" spans="1:11" x14ac:dyDescent="0.2">
      <c r="A1178" s="67" t="s">
        <v>182</v>
      </c>
      <c r="B1178" s="68" t="s">
        <v>497</v>
      </c>
      <c r="C1178" s="68">
        <v>272</v>
      </c>
      <c r="D1178" s="68">
        <v>60</v>
      </c>
      <c r="E1178" s="68">
        <v>128</v>
      </c>
      <c r="F1178" s="68">
        <v>896</v>
      </c>
      <c r="G1178" s="68">
        <v>540</v>
      </c>
      <c r="H1178" s="68" t="s">
        <v>173</v>
      </c>
      <c r="I1178" s="68" t="s">
        <v>174</v>
      </c>
      <c r="J1178" s="69" t="s">
        <v>175</v>
      </c>
      <c r="K1178" s="70">
        <f t="shared" si="18"/>
        <v>1896</v>
      </c>
    </row>
    <row r="1179" spans="1:11" x14ac:dyDescent="0.2">
      <c r="A1179" s="67" t="s">
        <v>187</v>
      </c>
      <c r="B1179" s="68" t="s">
        <v>494</v>
      </c>
      <c r="C1179" s="68">
        <v>303</v>
      </c>
      <c r="D1179" s="68">
        <v>50</v>
      </c>
      <c r="E1179" s="68">
        <v>137</v>
      </c>
      <c r="F1179" s="68">
        <v>861</v>
      </c>
      <c r="G1179" s="68">
        <v>479</v>
      </c>
      <c r="H1179" s="68" t="s">
        <v>177</v>
      </c>
      <c r="I1179" s="68" t="s">
        <v>174</v>
      </c>
      <c r="J1179" s="69" t="s">
        <v>185</v>
      </c>
      <c r="K1179" s="70">
        <f t="shared" si="18"/>
        <v>1830</v>
      </c>
    </row>
    <row r="1180" spans="1:11" x14ac:dyDescent="0.2">
      <c r="A1180" s="67" t="s">
        <v>172</v>
      </c>
      <c r="B1180" s="68" t="s">
        <v>495</v>
      </c>
      <c r="C1180" s="68">
        <v>299</v>
      </c>
      <c r="D1180" s="68">
        <v>57</v>
      </c>
      <c r="E1180" s="68">
        <v>123</v>
      </c>
      <c r="F1180" s="68">
        <v>914</v>
      </c>
      <c r="G1180" s="68">
        <v>484</v>
      </c>
      <c r="H1180" s="68" t="s">
        <v>180</v>
      </c>
      <c r="I1180" s="68" t="s">
        <v>186</v>
      </c>
      <c r="J1180" s="69" t="s">
        <v>471</v>
      </c>
      <c r="K1180" s="70">
        <f t="shared" si="18"/>
        <v>1877</v>
      </c>
    </row>
    <row r="1181" spans="1:11" x14ac:dyDescent="0.2">
      <c r="A1181" s="67" t="s">
        <v>172</v>
      </c>
      <c r="B1181" s="68" t="s">
        <v>494</v>
      </c>
      <c r="C1181" s="68">
        <v>264</v>
      </c>
      <c r="D1181" s="68">
        <v>74</v>
      </c>
      <c r="E1181" s="68">
        <v>157</v>
      </c>
      <c r="F1181" s="68">
        <v>870</v>
      </c>
      <c r="G1181" s="68">
        <v>499</v>
      </c>
      <c r="H1181" s="68" t="s">
        <v>183</v>
      </c>
      <c r="I1181" s="68" t="s">
        <v>186</v>
      </c>
      <c r="J1181" s="69" t="s">
        <v>188</v>
      </c>
      <c r="K1181" s="70">
        <f t="shared" si="18"/>
        <v>1864</v>
      </c>
    </row>
    <row r="1182" spans="1:11" x14ac:dyDescent="0.2">
      <c r="A1182" s="67" t="s">
        <v>172</v>
      </c>
      <c r="B1182" s="68" t="s">
        <v>497</v>
      </c>
      <c r="C1182" s="68">
        <v>263</v>
      </c>
      <c r="D1182" s="68">
        <v>59</v>
      </c>
      <c r="E1182" s="68">
        <v>129</v>
      </c>
      <c r="F1182" s="68">
        <v>816</v>
      </c>
      <c r="G1182" s="68">
        <v>530</v>
      </c>
      <c r="H1182" s="68" t="s">
        <v>183</v>
      </c>
      <c r="I1182" s="68" t="s">
        <v>178</v>
      </c>
      <c r="J1182" s="69" t="s">
        <v>175</v>
      </c>
      <c r="K1182" s="70">
        <f t="shared" si="18"/>
        <v>1797</v>
      </c>
    </row>
    <row r="1183" spans="1:11" x14ac:dyDescent="0.2">
      <c r="A1183" s="67" t="s">
        <v>172</v>
      </c>
      <c r="B1183" s="68" t="s">
        <v>495</v>
      </c>
      <c r="C1183" s="68">
        <v>250</v>
      </c>
      <c r="D1183" s="68">
        <v>80</v>
      </c>
      <c r="E1183" s="68">
        <v>177</v>
      </c>
      <c r="F1183" s="68">
        <v>850</v>
      </c>
      <c r="G1183" s="68">
        <v>498</v>
      </c>
      <c r="H1183" s="68" t="s">
        <v>177</v>
      </c>
      <c r="I1183" s="68" t="s">
        <v>184</v>
      </c>
      <c r="J1183" s="69" t="s">
        <v>188</v>
      </c>
      <c r="K1183" s="70">
        <f t="shared" si="18"/>
        <v>1855</v>
      </c>
    </row>
    <row r="1184" spans="1:11" x14ac:dyDescent="0.2">
      <c r="A1184" s="67" t="s">
        <v>176</v>
      </c>
      <c r="B1184" s="68" t="s">
        <v>497</v>
      </c>
      <c r="C1184" s="68">
        <v>303</v>
      </c>
      <c r="D1184" s="68">
        <v>59</v>
      </c>
      <c r="E1184" s="68">
        <v>177</v>
      </c>
      <c r="F1184" s="68">
        <v>974</v>
      </c>
      <c r="G1184" s="68">
        <v>509</v>
      </c>
      <c r="H1184" s="68" t="s">
        <v>180</v>
      </c>
      <c r="I1184" s="68" t="s">
        <v>174</v>
      </c>
      <c r="J1184" s="69" t="s">
        <v>188</v>
      </c>
      <c r="K1184" s="70">
        <f t="shared" si="18"/>
        <v>2022</v>
      </c>
    </row>
    <row r="1185" spans="1:11" x14ac:dyDescent="0.2">
      <c r="A1185" s="67" t="s">
        <v>187</v>
      </c>
      <c r="B1185" s="68" t="s">
        <v>494</v>
      </c>
      <c r="C1185" s="68">
        <v>257</v>
      </c>
      <c r="D1185" s="68">
        <v>63</v>
      </c>
      <c r="E1185" s="68">
        <v>135</v>
      </c>
      <c r="F1185" s="68">
        <v>874</v>
      </c>
      <c r="G1185" s="68">
        <v>483</v>
      </c>
      <c r="H1185" s="68" t="s">
        <v>183</v>
      </c>
      <c r="I1185" s="68" t="s">
        <v>184</v>
      </c>
      <c r="J1185" s="69" t="s">
        <v>185</v>
      </c>
      <c r="K1185" s="70">
        <f t="shared" si="18"/>
        <v>1812</v>
      </c>
    </row>
    <row r="1186" spans="1:11" x14ac:dyDescent="0.2">
      <c r="A1186" s="67" t="s">
        <v>179</v>
      </c>
      <c r="B1186" s="68" t="s">
        <v>492</v>
      </c>
      <c r="C1186" s="68">
        <v>300</v>
      </c>
      <c r="D1186" s="68">
        <v>59</v>
      </c>
      <c r="E1186" s="68">
        <v>161</v>
      </c>
      <c r="F1186" s="68">
        <v>978</v>
      </c>
      <c r="G1186" s="68">
        <v>506</v>
      </c>
      <c r="H1186" s="68" t="s">
        <v>180</v>
      </c>
      <c r="I1186" s="68" t="s">
        <v>178</v>
      </c>
      <c r="J1186" s="69" t="s">
        <v>175</v>
      </c>
      <c r="K1186" s="70">
        <f t="shared" si="18"/>
        <v>2004</v>
      </c>
    </row>
    <row r="1187" spans="1:11" x14ac:dyDescent="0.2">
      <c r="A1187" s="67" t="s">
        <v>179</v>
      </c>
      <c r="B1187" s="68" t="s">
        <v>496</v>
      </c>
      <c r="C1187" s="68">
        <v>349</v>
      </c>
      <c r="D1187" s="68">
        <v>72</v>
      </c>
      <c r="E1187" s="68">
        <v>142</v>
      </c>
      <c r="F1187" s="68">
        <v>972</v>
      </c>
      <c r="G1187" s="68">
        <v>505</v>
      </c>
      <c r="H1187" s="68" t="s">
        <v>177</v>
      </c>
      <c r="I1187" s="68" t="s">
        <v>186</v>
      </c>
      <c r="J1187" s="69" t="s">
        <v>175</v>
      </c>
      <c r="K1187" s="70">
        <f t="shared" si="18"/>
        <v>2040</v>
      </c>
    </row>
    <row r="1188" spans="1:11" x14ac:dyDescent="0.2">
      <c r="A1188" s="67" t="s">
        <v>187</v>
      </c>
      <c r="B1188" s="68" t="s">
        <v>493</v>
      </c>
      <c r="C1188" s="68">
        <v>264</v>
      </c>
      <c r="D1188" s="68">
        <v>76</v>
      </c>
      <c r="E1188" s="68">
        <v>175</v>
      </c>
      <c r="F1188" s="68">
        <v>969</v>
      </c>
      <c r="G1188" s="68">
        <v>465</v>
      </c>
      <c r="H1188" s="68" t="s">
        <v>183</v>
      </c>
      <c r="I1188" s="68" t="s">
        <v>189</v>
      </c>
      <c r="J1188" s="69" t="s">
        <v>471</v>
      </c>
      <c r="K1188" s="70">
        <f t="shared" si="18"/>
        <v>1949</v>
      </c>
    </row>
    <row r="1189" spans="1:11" x14ac:dyDescent="0.2">
      <c r="A1189" s="67" t="s">
        <v>187</v>
      </c>
      <c r="B1189" s="68" t="s">
        <v>492</v>
      </c>
      <c r="C1189" s="68">
        <v>320</v>
      </c>
      <c r="D1189" s="68">
        <v>72</v>
      </c>
      <c r="E1189" s="68">
        <v>147</v>
      </c>
      <c r="F1189" s="68">
        <v>838</v>
      </c>
      <c r="G1189" s="68">
        <v>497</v>
      </c>
      <c r="H1189" s="68" t="s">
        <v>183</v>
      </c>
      <c r="I1189" s="68" t="s">
        <v>181</v>
      </c>
      <c r="J1189" s="69" t="s">
        <v>175</v>
      </c>
      <c r="K1189" s="70">
        <f t="shared" si="18"/>
        <v>1874</v>
      </c>
    </row>
    <row r="1190" spans="1:11" x14ac:dyDescent="0.2">
      <c r="A1190" s="67" t="s">
        <v>182</v>
      </c>
      <c r="B1190" s="68" t="s">
        <v>495</v>
      </c>
      <c r="C1190" s="68">
        <v>302</v>
      </c>
      <c r="D1190" s="68">
        <v>69</v>
      </c>
      <c r="E1190" s="68">
        <v>177</v>
      </c>
      <c r="F1190" s="68">
        <v>886</v>
      </c>
      <c r="G1190" s="68">
        <v>525</v>
      </c>
      <c r="H1190" s="68" t="s">
        <v>173</v>
      </c>
      <c r="I1190" s="68" t="s">
        <v>181</v>
      </c>
      <c r="J1190" s="69" t="s">
        <v>188</v>
      </c>
      <c r="K1190" s="70">
        <f t="shared" si="18"/>
        <v>1959</v>
      </c>
    </row>
    <row r="1191" spans="1:11" x14ac:dyDescent="0.2">
      <c r="A1191" s="67" t="s">
        <v>182</v>
      </c>
      <c r="B1191" s="68" t="s">
        <v>493</v>
      </c>
      <c r="C1191" s="68">
        <v>281</v>
      </c>
      <c r="D1191" s="68">
        <v>64</v>
      </c>
      <c r="E1191" s="68">
        <v>176</v>
      </c>
      <c r="F1191" s="68">
        <v>834</v>
      </c>
      <c r="G1191" s="68">
        <v>551</v>
      </c>
      <c r="H1191" s="68" t="s">
        <v>173</v>
      </c>
      <c r="I1191" s="68" t="s">
        <v>181</v>
      </c>
      <c r="J1191" s="69" t="s">
        <v>175</v>
      </c>
      <c r="K1191" s="70">
        <f t="shared" si="18"/>
        <v>1906</v>
      </c>
    </row>
    <row r="1192" spans="1:11" x14ac:dyDescent="0.2">
      <c r="A1192" s="67" t="s">
        <v>172</v>
      </c>
      <c r="B1192" s="68" t="s">
        <v>495</v>
      </c>
      <c r="C1192" s="68">
        <v>256</v>
      </c>
      <c r="D1192" s="68">
        <v>67</v>
      </c>
      <c r="E1192" s="68">
        <v>173</v>
      </c>
      <c r="F1192" s="68">
        <v>968</v>
      </c>
      <c r="G1192" s="68">
        <v>527</v>
      </c>
      <c r="H1192" s="68" t="s">
        <v>173</v>
      </c>
      <c r="I1192" s="68" t="s">
        <v>186</v>
      </c>
      <c r="J1192" s="69" t="s">
        <v>471</v>
      </c>
      <c r="K1192" s="70">
        <f t="shared" si="18"/>
        <v>1991</v>
      </c>
    </row>
    <row r="1193" spans="1:11" x14ac:dyDescent="0.2">
      <c r="A1193" s="67" t="s">
        <v>182</v>
      </c>
      <c r="B1193" s="68" t="s">
        <v>496</v>
      </c>
      <c r="C1193" s="68">
        <v>260</v>
      </c>
      <c r="D1193" s="68">
        <v>58</v>
      </c>
      <c r="E1193" s="68">
        <v>168</v>
      </c>
      <c r="F1193" s="68">
        <v>952</v>
      </c>
      <c r="G1193" s="68">
        <v>475</v>
      </c>
      <c r="H1193" s="68" t="s">
        <v>177</v>
      </c>
      <c r="I1193" s="68" t="s">
        <v>184</v>
      </c>
      <c r="J1193" s="69" t="s">
        <v>188</v>
      </c>
      <c r="K1193" s="70">
        <f t="shared" si="18"/>
        <v>1913</v>
      </c>
    </row>
    <row r="1194" spans="1:11" x14ac:dyDescent="0.2">
      <c r="A1194" s="67" t="s">
        <v>187</v>
      </c>
      <c r="B1194" s="68" t="s">
        <v>495</v>
      </c>
      <c r="C1194" s="68">
        <v>286</v>
      </c>
      <c r="D1194" s="68">
        <v>61</v>
      </c>
      <c r="E1194" s="68">
        <v>120</v>
      </c>
      <c r="F1194" s="68">
        <v>888</v>
      </c>
      <c r="G1194" s="68">
        <v>529</v>
      </c>
      <c r="H1194" s="68" t="s">
        <v>173</v>
      </c>
      <c r="I1194" s="68" t="s">
        <v>178</v>
      </c>
      <c r="J1194" s="69" t="s">
        <v>471</v>
      </c>
      <c r="K1194" s="70">
        <f t="shared" si="18"/>
        <v>1884</v>
      </c>
    </row>
    <row r="1195" spans="1:11" x14ac:dyDescent="0.2">
      <c r="A1195" s="67" t="s">
        <v>187</v>
      </c>
      <c r="B1195" s="68" t="s">
        <v>493</v>
      </c>
      <c r="C1195" s="68">
        <v>290</v>
      </c>
      <c r="D1195" s="68">
        <v>55</v>
      </c>
      <c r="E1195" s="68">
        <v>124</v>
      </c>
      <c r="F1195" s="68">
        <v>916</v>
      </c>
      <c r="G1195" s="68">
        <v>476</v>
      </c>
      <c r="H1195" s="68" t="s">
        <v>177</v>
      </c>
      <c r="I1195" s="68" t="s">
        <v>178</v>
      </c>
      <c r="J1195" s="69" t="s">
        <v>188</v>
      </c>
      <c r="K1195" s="70">
        <f t="shared" si="18"/>
        <v>1861</v>
      </c>
    </row>
    <row r="1196" spans="1:11" x14ac:dyDescent="0.2">
      <c r="A1196" s="67" t="s">
        <v>176</v>
      </c>
      <c r="B1196" s="68" t="s">
        <v>492</v>
      </c>
      <c r="C1196" s="68">
        <v>317</v>
      </c>
      <c r="D1196" s="68">
        <v>71</v>
      </c>
      <c r="E1196" s="68">
        <v>164</v>
      </c>
      <c r="F1196" s="68">
        <v>902</v>
      </c>
      <c r="G1196" s="68">
        <v>466</v>
      </c>
      <c r="H1196" s="68" t="s">
        <v>173</v>
      </c>
      <c r="I1196" s="68" t="s">
        <v>189</v>
      </c>
      <c r="J1196" s="69" t="s">
        <v>175</v>
      </c>
      <c r="K1196" s="70">
        <f t="shared" si="18"/>
        <v>1920</v>
      </c>
    </row>
    <row r="1197" spans="1:11" x14ac:dyDescent="0.2">
      <c r="A1197" s="67" t="s">
        <v>179</v>
      </c>
      <c r="B1197" s="68" t="s">
        <v>495</v>
      </c>
      <c r="C1197" s="68">
        <v>314</v>
      </c>
      <c r="D1197" s="68">
        <v>56</v>
      </c>
      <c r="E1197" s="68">
        <v>149</v>
      </c>
      <c r="F1197" s="68">
        <v>828</v>
      </c>
      <c r="G1197" s="68">
        <v>548</v>
      </c>
      <c r="H1197" s="68" t="s">
        <v>183</v>
      </c>
      <c r="I1197" s="68" t="s">
        <v>178</v>
      </c>
      <c r="J1197" s="69" t="s">
        <v>471</v>
      </c>
      <c r="K1197" s="70">
        <f t="shared" si="18"/>
        <v>1895</v>
      </c>
    </row>
    <row r="1198" spans="1:11" x14ac:dyDescent="0.2">
      <c r="A1198" s="67" t="s">
        <v>172</v>
      </c>
      <c r="B1198" s="68" t="s">
        <v>494</v>
      </c>
      <c r="C1198" s="68">
        <v>293</v>
      </c>
      <c r="D1198" s="68">
        <v>77</v>
      </c>
      <c r="E1198" s="68">
        <v>169</v>
      </c>
      <c r="F1198" s="68">
        <v>803</v>
      </c>
      <c r="G1198" s="68">
        <v>510</v>
      </c>
      <c r="H1198" s="68" t="s">
        <v>183</v>
      </c>
      <c r="I1198" s="68" t="s">
        <v>186</v>
      </c>
      <c r="J1198" s="69" t="s">
        <v>471</v>
      </c>
      <c r="K1198" s="70">
        <f t="shared" si="18"/>
        <v>1852</v>
      </c>
    </row>
    <row r="1199" spans="1:11" x14ac:dyDescent="0.2">
      <c r="A1199" s="67" t="s">
        <v>176</v>
      </c>
      <c r="B1199" s="68" t="s">
        <v>494</v>
      </c>
      <c r="C1199" s="68">
        <v>271</v>
      </c>
      <c r="D1199" s="68">
        <v>57</v>
      </c>
      <c r="E1199" s="68">
        <v>131</v>
      </c>
      <c r="F1199" s="68">
        <v>955</v>
      </c>
      <c r="G1199" s="68">
        <v>499</v>
      </c>
      <c r="H1199" s="68" t="s">
        <v>177</v>
      </c>
      <c r="I1199" s="68" t="s">
        <v>184</v>
      </c>
      <c r="J1199" s="69" t="s">
        <v>185</v>
      </c>
      <c r="K1199" s="70">
        <f t="shared" si="18"/>
        <v>1913</v>
      </c>
    </row>
    <row r="1200" spans="1:11" x14ac:dyDescent="0.2">
      <c r="A1200" s="67" t="s">
        <v>187</v>
      </c>
      <c r="B1200" s="68" t="s">
        <v>493</v>
      </c>
      <c r="C1200" s="68">
        <v>254</v>
      </c>
      <c r="D1200" s="68">
        <v>56</v>
      </c>
      <c r="E1200" s="68">
        <v>171</v>
      </c>
      <c r="F1200" s="68">
        <v>967</v>
      </c>
      <c r="G1200" s="68">
        <v>504</v>
      </c>
      <c r="H1200" s="68" t="s">
        <v>177</v>
      </c>
      <c r="I1200" s="68" t="s">
        <v>184</v>
      </c>
      <c r="J1200" s="69" t="s">
        <v>185</v>
      </c>
      <c r="K1200" s="70">
        <f t="shared" si="18"/>
        <v>1952</v>
      </c>
    </row>
    <row r="1201" spans="1:11" x14ac:dyDescent="0.2">
      <c r="A1201" s="67" t="s">
        <v>172</v>
      </c>
      <c r="B1201" s="68" t="s">
        <v>496</v>
      </c>
      <c r="C1201" s="68">
        <v>339</v>
      </c>
      <c r="D1201" s="68">
        <v>53</v>
      </c>
      <c r="E1201" s="68">
        <v>178</v>
      </c>
      <c r="F1201" s="68">
        <v>936</v>
      </c>
      <c r="G1201" s="68">
        <v>484</v>
      </c>
      <c r="H1201" s="68" t="s">
        <v>180</v>
      </c>
      <c r="I1201" s="68" t="s">
        <v>178</v>
      </c>
      <c r="J1201" s="69" t="s">
        <v>471</v>
      </c>
      <c r="K1201" s="70">
        <f t="shared" si="18"/>
        <v>1990</v>
      </c>
    </row>
    <row r="1202" spans="1:11" x14ac:dyDescent="0.2">
      <c r="A1202" s="67" t="s">
        <v>179</v>
      </c>
      <c r="B1202" s="68" t="s">
        <v>497</v>
      </c>
      <c r="C1202" s="68">
        <v>271</v>
      </c>
      <c r="D1202" s="68">
        <v>61</v>
      </c>
      <c r="E1202" s="68">
        <v>165</v>
      </c>
      <c r="F1202" s="68">
        <v>868</v>
      </c>
      <c r="G1202" s="68">
        <v>506</v>
      </c>
      <c r="H1202" s="68" t="s">
        <v>183</v>
      </c>
      <c r="I1202" s="68" t="s">
        <v>181</v>
      </c>
      <c r="J1202" s="69" t="s">
        <v>471</v>
      </c>
      <c r="K1202" s="70">
        <f t="shared" si="18"/>
        <v>1871</v>
      </c>
    </row>
    <row r="1203" spans="1:11" x14ac:dyDescent="0.2">
      <c r="A1203" s="67" t="s">
        <v>182</v>
      </c>
      <c r="B1203" s="68" t="s">
        <v>494</v>
      </c>
      <c r="C1203" s="68">
        <v>271</v>
      </c>
      <c r="D1203" s="68">
        <v>76</v>
      </c>
      <c r="E1203" s="68">
        <v>168</v>
      </c>
      <c r="F1203" s="68">
        <v>886</v>
      </c>
      <c r="G1203" s="68">
        <v>454</v>
      </c>
      <c r="H1203" s="68" t="s">
        <v>177</v>
      </c>
      <c r="I1203" s="68" t="s">
        <v>178</v>
      </c>
      <c r="J1203" s="69" t="s">
        <v>185</v>
      </c>
      <c r="K1203" s="70">
        <f t="shared" si="18"/>
        <v>1855</v>
      </c>
    </row>
    <row r="1204" spans="1:11" x14ac:dyDescent="0.2">
      <c r="A1204" s="67" t="s">
        <v>172</v>
      </c>
      <c r="B1204" s="68" t="s">
        <v>497</v>
      </c>
      <c r="C1204" s="68">
        <v>298</v>
      </c>
      <c r="D1204" s="68">
        <v>71</v>
      </c>
      <c r="E1204" s="68">
        <v>139</v>
      </c>
      <c r="F1204" s="68">
        <v>956</v>
      </c>
      <c r="G1204" s="68">
        <v>465</v>
      </c>
      <c r="H1204" s="68" t="s">
        <v>177</v>
      </c>
      <c r="I1204" s="68" t="s">
        <v>181</v>
      </c>
      <c r="J1204" s="69" t="s">
        <v>471</v>
      </c>
      <c r="K1204" s="70">
        <f t="shared" si="18"/>
        <v>1929</v>
      </c>
    </row>
    <row r="1205" spans="1:11" x14ac:dyDescent="0.2">
      <c r="A1205" s="67" t="s">
        <v>172</v>
      </c>
      <c r="B1205" s="68" t="s">
        <v>496</v>
      </c>
      <c r="C1205" s="68">
        <v>337</v>
      </c>
      <c r="D1205" s="68">
        <v>59</v>
      </c>
      <c r="E1205" s="68">
        <v>124</v>
      </c>
      <c r="F1205" s="68">
        <v>837</v>
      </c>
      <c r="G1205" s="68">
        <v>513</v>
      </c>
      <c r="H1205" s="68" t="s">
        <v>183</v>
      </c>
      <c r="I1205" s="68" t="s">
        <v>174</v>
      </c>
      <c r="J1205" s="69" t="s">
        <v>188</v>
      </c>
      <c r="K1205" s="70">
        <f t="shared" si="18"/>
        <v>1870</v>
      </c>
    </row>
    <row r="1206" spans="1:11" x14ac:dyDescent="0.2">
      <c r="A1206" s="67" t="s">
        <v>179</v>
      </c>
      <c r="B1206" s="68" t="s">
        <v>495</v>
      </c>
      <c r="C1206" s="68">
        <v>308</v>
      </c>
      <c r="D1206" s="68">
        <v>51</v>
      </c>
      <c r="E1206" s="68">
        <v>146</v>
      </c>
      <c r="F1206" s="68">
        <v>864</v>
      </c>
      <c r="G1206" s="68">
        <v>542</v>
      </c>
      <c r="H1206" s="68" t="s">
        <v>173</v>
      </c>
      <c r="I1206" s="68" t="s">
        <v>174</v>
      </c>
      <c r="J1206" s="69" t="s">
        <v>185</v>
      </c>
      <c r="K1206" s="70">
        <f t="shared" si="18"/>
        <v>1911</v>
      </c>
    </row>
    <row r="1207" spans="1:11" x14ac:dyDescent="0.2">
      <c r="A1207" s="67" t="s">
        <v>179</v>
      </c>
      <c r="B1207" s="68" t="s">
        <v>494</v>
      </c>
      <c r="C1207" s="68">
        <v>286</v>
      </c>
      <c r="D1207" s="68">
        <v>76</v>
      </c>
      <c r="E1207" s="68">
        <v>133</v>
      </c>
      <c r="F1207" s="68">
        <v>875</v>
      </c>
      <c r="G1207" s="68">
        <v>555</v>
      </c>
      <c r="H1207" s="68" t="s">
        <v>177</v>
      </c>
      <c r="I1207" s="68" t="s">
        <v>181</v>
      </c>
      <c r="J1207" s="69" t="s">
        <v>471</v>
      </c>
      <c r="K1207" s="70">
        <f t="shared" si="18"/>
        <v>1925</v>
      </c>
    </row>
    <row r="1208" spans="1:11" x14ac:dyDescent="0.2">
      <c r="A1208" s="67" t="s">
        <v>172</v>
      </c>
      <c r="B1208" s="68" t="s">
        <v>492</v>
      </c>
      <c r="C1208" s="68">
        <v>330</v>
      </c>
      <c r="D1208" s="68">
        <v>65</v>
      </c>
      <c r="E1208" s="68">
        <v>165</v>
      </c>
      <c r="F1208" s="68">
        <v>832</v>
      </c>
      <c r="G1208" s="68">
        <v>450</v>
      </c>
      <c r="H1208" s="68" t="s">
        <v>177</v>
      </c>
      <c r="I1208" s="68" t="s">
        <v>181</v>
      </c>
      <c r="J1208" s="69" t="s">
        <v>185</v>
      </c>
      <c r="K1208" s="70">
        <f t="shared" si="18"/>
        <v>1842</v>
      </c>
    </row>
    <row r="1209" spans="1:11" x14ac:dyDescent="0.2">
      <c r="A1209" s="67" t="s">
        <v>187</v>
      </c>
      <c r="B1209" s="68" t="s">
        <v>493</v>
      </c>
      <c r="C1209" s="68">
        <v>316</v>
      </c>
      <c r="D1209" s="68">
        <v>62</v>
      </c>
      <c r="E1209" s="68">
        <v>120</v>
      </c>
      <c r="F1209" s="68">
        <v>885</v>
      </c>
      <c r="G1209" s="68">
        <v>461</v>
      </c>
      <c r="H1209" s="68" t="s">
        <v>173</v>
      </c>
      <c r="I1209" s="68" t="s">
        <v>184</v>
      </c>
      <c r="J1209" s="69" t="s">
        <v>188</v>
      </c>
      <c r="K1209" s="70">
        <f t="shared" si="18"/>
        <v>1844</v>
      </c>
    </row>
    <row r="1210" spans="1:11" x14ac:dyDescent="0.2">
      <c r="A1210" s="67" t="s">
        <v>176</v>
      </c>
      <c r="B1210" s="68" t="s">
        <v>497</v>
      </c>
      <c r="C1210" s="68">
        <v>299</v>
      </c>
      <c r="D1210" s="68">
        <v>61</v>
      </c>
      <c r="E1210" s="68">
        <v>177</v>
      </c>
      <c r="F1210" s="68">
        <v>841</v>
      </c>
      <c r="G1210" s="68">
        <v>533</v>
      </c>
      <c r="H1210" s="68" t="s">
        <v>183</v>
      </c>
      <c r="I1210" s="68" t="s">
        <v>178</v>
      </c>
      <c r="J1210" s="69" t="s">
        <v>185</v>
      </c>
      <c r="K1210" s="70">
        <f t="shared" si="18"/>
        <v>1911</v>
      </c>
    </row>
    <row r="1211" spans="1:11" x14ac:dyDescent="0.2">
      <c r="A1211" s="67" t="s">
        <v>179</v>
      </c>
      <c r="B1211" s="68" t="s">
        <v>492</v>
      </c>
      <c r="C1211" s="68">
        <v>313</v>
      </c>
      <c r="D1211" s="68">
        <v>58</v>
      </c>
      <c r="E1211" s="68">
        <v>172</v>
      </c>
      <c r="F1211" s="68">
        <v>805</v>
      </c>
      <c r="G1211" s="68">
        <v>508</v>
      </c>
      <c r="H1211" s="68" t="s">
        <v>180</v>
      </c>
      <c r="I1211" s="68" t="s">
        <v>181</v>
      </c>
      <c r="J1211" s="69" t="s">
        <v>185</v>
      </c>
      <c r="K1211" s="70">
        <f t="shared" si="18"/>
        <v>1856</v>
      </c>
    </row>
    <row r="1212" spans="1:11" x14ac:dyDescent="0.2">
      <c r="A1212" s="67" t="s">
        <v>179</v>
      </c>
      <c r="B1212" s="68" t="s">
        <v>497</v>
      </c>
      <c r="C1212" s="68">
        <v>261</v>
      </c>
      <c r="D1212" s="68">
        <v>67</v>
      </c>
      <c r="E1212" s="68">
        <v>137</v>
      </c>
      <c r="F1212" s="68">
        <v>853</v>
      </c>
      <c r="G1212" s="68">
        <v>534</v>
      </c>
      <c r="H1212" s="68" t="s">
        <v>173</v>
      </c>
      <c r="I1212" s="68" t="s">
        <v>174</v>
      </c>
      <c r="J1212" s="69" t="s">
        <v>185</v>
      </c>
      <c r="K1212" s="70">
        <f t="shared" si="18"/>
        <v>1852</v>
      </c>
    </row>
    <row r="1213" spans="1:11" x14ac:dyDescent="0.2">
      <c r="A1213" s="67" t="s">
        <v>179</v>
      </c>
      <c r="B1213" s="68" t="s">
        <v>492</v>
      </c>
      <c r="C1213" s="68">
        <v>311</v>
      </c>
      <c r="D1213" s="68">
        <v>51</v>
      </c>
      <c r="E1213" s="68">
        <v>131</v>
      </c>
      <c r="F1213" s="68">
        <v>887</v>
      </c>
      <c r="G1213" s="68">
        <v>537</v>
      </c>
      <c r="H1213" s="68" t="s">
        <v>180</v>
      </c>
      <c r="I1213" s="68" t="s">
        <v>178</v>
      </c>
      <c r="J1213" s="69" t="s">
        <v>185</v>
      </c>
      <c r="K1213" s="70">
        <f t="shared" si="18"/>
        <v>1917</v>
      </c>
    </row>
    <row r="1214" spans="1:11" x14ac:dyDescent="0.2">
      <c r="A1214" s="67" t="s">
        <v>172</v>
      </c>
      <c r="B1214" s="68" t="s">
        <v>493</v>
      </c>
      <c r="C1214" s="68">
        <v>329</v>
      </c>
      <c r="D1214" s="68">
        <v>68</v>
      </c>
      <c r="E1214" s="68">
        <v>149</v>
      </c>
      <c r="F1214" s="68">
        <v>815</v>
      </c>
      <c r="G1214" s="68">
        <v>506</v>
      </c>
      <c r="H1214" s="68" t="s">
        <v>180</v>
      </c>
      <c r="I1214" s="68" t="s">
        <v>178</v>
      </c>
      <c r="J1214" s="69" t="s">
        <v>185</v>
      </c>
      <c r="K1214" s="70">
        <f t="shared" si="18"/>
        <v>1867</v>
      </c>
    </row>
    <row r="1215" spans="1:11" x14ac:dyDescent="0.2">
      <c r="A1215" s="67" t="s">
        <v>176</v>
      </c>
      <c r="B1215" s="68" t="s">
        <v>493</v>
      </c>
      <c r="C1215" s="68">
        <v>350</v>
      </c>
      <c r="D1215" s="68">
        <v>52</v>
      </c>
      <c r="E1215" s="68">
        <v>152</v>
      </c>
      <c r="F1215" s="68">
        <v>911</v>
      </c>
      <c r="G1215" s="68">
        <v>484</v>
      </c>
      <c r="H1215" s="68" t="s">
        <v>183</v>
      </c>
      <c r="I1215" s="68" t="s">
        <v>186</v>
      </c>
      <c r="J1215" s="69" t="s">
        <v>185</v>
      </c>
      <c r="K1215" s="70">
        <f t="shared" si="18"/>
        <v>1949</v>
      </c>
    </row>
    <row r="1216" spans="1:11" x14ac:dyDescent="0.2">
      <c r="A1216" s="67" t="s">
        <v>179</v>
      </c>
      <c r="B1216" s="68" t="s">
        <v>495</v>
      </c>
      <c r="C1216" s="68">
        <v>325</v>
      </c>
      <c r="D1216" s="68">
        <v>59</v>
      </c>
      <c r="E1216" s="68">
        <v>135</v>
      </c>
      <c r="F1216" s="68">
        <v>968</v>
      </c>
      <c r="G1216" s="68">
        <v>529</v>
      </c>
      <c r="H1216" s="68" t="s">
        <v>180</v>
      </c>
      <c r="I1216" s="68" t="s">
        <v>178</v>
      </c>
      <c r="J1216" s="69" t="s">
        <v>471</v>
      </c>
      <c r="K1216" s="70">
        <f t="shared" si="18"/>
        <v>2016</v>
      </c>
    </row>
    <row r="1217" spans="1:11" x14ac:dyDescent="0.2">
      <c r="A1217" s="67" t="s">
        <v>187</v>
      </c>
      <c r="B1217" s="68" t="s">
        <v>494</v>
      </c>
      <c r="C1217" s="68">
        <v>336</v>
      </c>
      <c r="D1217" s="68">
        <v>58</v>
      </c>
      <c r="E1217" s="68">
        <v>127</v>
      </c>
      <c r="F1217" s="68">
        <v>895</v>
      </c>
      <c r="G1217" s="68">
        <v>498</v>
      </c>
      <c r="H1217" s="68" t="s">
        <v>183</v>
      </c>
      <c r="I1217" s="68" t="s">
        <v>186</v>
      </c>
      <c r="J1217" s="69" t="s">
        <v>185</v>
      </c>
      <c r="K1217" s="70">
        <f t="shared" si="18"/>
        <v>1914</v>
      </c>
    </row>
    <row r="1218" spans="1:11" x14ac:dyDescent="0.2">
      <c r="A1218" s="67" t="s">
        <v>182</v>
      </c>
      <c r="B1218" s="68" t="s">
        <v>495</v>
      </c>
      <c r="C1218" s="68">
        <v>283</v>
      </c>
      <c r="D1218" s="68">
        <v>54</v>
      </c>
      <c r="E1218" s="68">
        <v>174</v>
      </c>
      <c r="F1218" s="68">
        <v>970</v>
      </c>
      <c r="G1218" s="68">
        <v>501</v>
      </c>
      <c r="H1218" s="68" t="s">
        <v>183</v>
      </c>
      <c r="I1218" s="68" t="s">
        <v>186</v>
      </c>
      <c r="J1218" s="69" t="s">
        <v>185</v>
      </c>
      <c r="K1218" s="70">
        <f t="shared" si="18"/>
        <v>1982</v>
      </c>
    </row>
    <row r="1219" spans="1:11" x14ac:dyDescent="0.2">
      <c r="A1219" s="67" t="s">
        <v>176</v>
      </c>
      <c r="B1219" s="68" t="s">
        <v>495</v>
      </c>
      <c r="C1219" s="68">
        <v>335</v>
      </c>
      <c r="D1219" s="68">
        <v>53</v>
      </c>
      <c r="E1219" s="68">
        <v>124</v>
      </c>
      <c r="F1219" s="68">
        <v>829</v>
      </c>
      <c r="G1219" s="68">
        <v>466</v>
      </c>
      <c r="H1219" s="68" t="s">
        <v>173</v>
      </c>
      <c r="I1219" s="68" t="s">
        <v>181</v>
      </c>
      <c r="J1219" s="69" t="s">
        <v>188</v>
      </c>
      <c r="K1219" s="70">
        <f t="shared" ref="K1219:K1247" si="19">SUM(C1219:G1219)</f>
        <v>1807</v>
      </c>
    </row>
    <row r="1220" spans="1:11" x14ac:dyDescent="0.2">
      <c r="A1220" s="67" t="s">
        <v>182</v>
      </c>
      <c r="B1220" s="68" t="s">
        <v>495</v>
      </c>
      <c r="C1220" s="68">
        <v>267</v>
      </c>
      <c r="D1220" s="68">
        <v>58</v>
      </c>
      <c r="E1220" s="68">
        <v>135</v>
      </c>
      <c r="F1220" s="68">
        <v>801</v>
      </c>
      <c r="G1220" s="68">
        <v>510</v>
      </c>
      <c r="H1220" s="68" t="s">
        <v>180</v>
      </c>
      <c r="I1220" s="68" t="s">
        <v>184</v>
      </c>
      <c r="J1220" s="69" t="s">
        <v>185</v>
      </c>
      <c r="K1220" s="70">
        <f t="shared" si="19"/>
        <v>1771</v>
      </c>
    </row>
    <row r="1221" spans="1:11" x14ac:dyDescent="0.2">
      <c r="A1221" s="67" t="s">
        <v>172</v>
      </c>
      <c r="B1221" s="68" t="s">
        <v>495</v>
      </c>
      <c r="C1221" s="68">
        <v>316</v>
      </c>
      <c r="D1221" s="68">
        <v>80</v>
      </c>
      <c r="E1221" s="68">
        <v>126</v>
      </c>
      <c r="F1221" s="68">
        <v>866</v>
      </c>
      <c r="G1221" s="68">
        <v>524</v>
      </c>
      <c r="H1221" s="68" t="s">
        <v>177</v>
      </c>
      <c r="I1221" s="68" t="s">
        <v>189</v>
      </c>
      <c r="J1221" s="69" t="s">
        <v>188</v>
      </c>
      <c r="K1221" s="70">
        <f t="shared" si="19"/>
        <v>1912</v>
      </c>
    </row>
    <row r="1222" spans="1:11" x14ac:dyDescent="0.2">
      <c r="A1222" s="67" t="s">
        <v>176</v>
      </c>
      <c r="B1222" s="68" t="s">
        <v>495</v>
      </c>
      <c r="C1222" s="68">
        <v>309</v>
      </c>
      <c r="D1222" s="68">
        <v>51</v>
      </c>
      <c r="E1222" s="68">
        <v>165</v>
      </c>
      <c r="F1222" s="68">
        <v>900</v>
      </c>
      <c r="G1222" s="68">
        <v>483</v>
      </c>
      <c r="H1222" s="68" t="s">
        <v>180</v>
      </c>
      <c r="I1222" s="68" t="s">
        <v>174</v>
      </c>
      <c r="J1222" s="69" t="s">
        <v>471</v>
      </c>
      <c r="K1222" s="70">
        <f t="shared" si="19"/>
        <v>1908</v>
      </c>
    </row>
    <row r="1223" spans="1:11" x14ac:dyDescent="0.2">
      <c r="A1223" s="67" t="s">
        <v>187</v>
      </c>
      <c r="B1223" s="68" t="s">
        <v>493</v>
      </c>
      <c r="C1223" s="68">
        <v>321</v>
      </c>
      <c r="D1223" s="68">
        <v>59</v>
      </c>
      <c r="E1223" s="68">
        <v>123</v>
      </c>
      <c r="F1223" s="68">
        <v>868</v>
      </c>
      <c r="G1223" s="68">
        <v>536</v>
      </c>
      <c r="H1223" s="68" t="s">
        <v>173</v>
      </c>
      <c r="I1223" s="68" t="s">
        <v>184</v>
      </c>
      <c r="J1223" s="69" t="s">
        <v>185</v>
      </c>
      <c r="K1223" s="70">
        <f t="shared" si="19"/>
        <v>1907</v>
      </c>
    </row>
    <row r="1224" spans="1:11" x14ac:dyDescent="0.2">
      <c r="A1224" s="67" t="s">
        <v>172</v>
      </c>
      <c r="B1224" s="68" t="s">
        <v>492</v>
      </c>
      <c r="C1224" s="68">
        <v>333</v>
      </c>
      <c r="D1224" s="68">
        <v>59</v>
      </c>
      <c r="E1224" s="68">
        <v>150</v>
      </c>
      <c r="F1224" s="68">
        <v>871</v>
      </c>
      <c r="G1224" s="68">
        <v>521</v>
      </c>
      <c r="H1224" s="68" t="s">
        <v>177</v>
      </c>
      <c r="I1224" s="68" t="s">
        <v>184</v>
      </c>
      <c r="J1224" s="69" t="s">
        <v>188</v>
      </c>
      <c r="K1224" s="70">
        <f t="shared" si="19"/>
        <v>1934</v>
      </c>
    </row>
    <row r="1225" spans="1:11" x14ac:dyDescent="0.2">
      <c r="A1225" s="67" t="s">
        <v>176</v>
      </c>
      <c r="B1225" s="68" t="s">
        <v>493</v>
      </c>
      <c r="C1225" s="68">
        <v>304</v>
      </c>
      <c r="D1225" s="68">
        <v>59</v>
      </c>
      <c r="E1225" s="68">
        <v>126</v>
      </c>
      <c r="F1225" s="68">
        <v>865</v>
      </c>
      <c r="G1225" s="68">
        <v>537</v>
      </c>
      <c r="H1225" s="68" t="s">
        <v>180</v>
      </c>
      <c r="I1225" s="68" t="s">
        <v>186</v>
      </c>
      <c r="J1225" s="69" t="s">
        <v>188</v>
      </c>
      <c r="K1225" s="70">
        <f t="shared" si="19"/>
        <v>1891</v>
      </c>
    </row>
    <row r="1226" spans="1:11" x14ac:dyDescent="0.2">
      <c r="A1226" s="67" t="s">
        <v>182</v>
      </c>
      <c r="B1226" s="68" t="s">
        <v>493</v>
      </c>
      <c r="C1226" s="68">
        <v>310</v>
      </c>
      <c r="D1226" s="68">
        <v>57</v>
      </c>
      <c r="E1226" s="68">
        <v>173</v>
      </c>
      <c r="F1226" s="68">
        <v>855</v>
      </c>
      <c r="G1226" s="68">
        <v>462</v>
      </c>
      <c r="H1226" s="68" t="s">
        <v>183</v>
      </c>
      <c r="I1226" s="68" t="s">
        <v>184</v>
      </c>
      <c r="J1226" s="69" t="s">
        <v>471</v>
      </c>
      <c r="K1226" s="70">
        <f t="shared" si="19"/>
        <v>1857</v>
      </c>
    </row>
    <row r="1227" spans="1:11" x14ac:dyDescent="0.2">
      <c r="A1227" s="67" t="s">
        <v>179</v>
      </c>
      <c r="B1227" s="68" t="s">
        <v>496</v>
      </c>
      <c r="C1227" s="68">
        <v>264</v>
      </c>
      <c r="D1227" s="68">
        <v>72</v>
      </c>
      <c r="E1227" s="68">
        <v>145</v>
      </c>
      <c r="F1227" s="68">
        <v>882</v>
      </c>
      <c r="G1227" s="68">
        <v>470</v>
      </c>
      <c r="H1227" s="68" t="s">
        <v>177</v>
      </c>
      <c r="I1227" s="68" t="s">
        <v>186</v>
      </c>
      <c r="J1227" s="69" t="s">
        <v>188</v>
      </c>
      <c r="K1227" s="70">
        <f t="shared" si="19"/>
        <v>1833</v>
      </c>
    </row>
    <row r="1228" spans="1:11" x14ac:dyDescent="0.2">
      <c r="A1228" s="67" t="s">
        <v>187</v>
      </c>
      <c r="B1228" s="68" t="s">
        <v>494</v>
      </c>
      <c r="C1228" s="68">
        <v>305</v>
      </c>
      <c r="D1228" s="68">
        <v>67</v>
      </c>
      <c r="E1228" s="68">
        <v>139</v>
      </c>
      <c r="F1228" s="68">
        <v>957</v>
      </c>
      <c r="G1228" s="68">
        <v>480</v>
      </c>
      <c r="H1228" s="68" t="s">
        <v>177</v>
      </c>
      <c r="I1228" s="68" t="s">
        <v>174</v>
      </c>
      <c r="J1228" s="69" t="s">
        <v>175</v>
      </c>
      <c r="K1228" s="70">
        <f t="shared" si="19"/>
        <v>1948</v>
      </c>
    </row>
    <row r="1229" spans="1:11" x14ac:dyDescent="0.2">
      <c r="A1229" s="67" t="s">
        <v>179</v>
      </c>
      <c r="B1229" s="68" t="s">
        <v>497</v>
      </c>
      <c r="C1229" s="68">
        <v>255</v>
      </c>
      <c r="D1229" s="68">
        <v>73</v>
      </c>
      <c r="E1229" s="68">
        <v>156</v>
      </c>
      <c r="F1229" s="68">
        <v>887</v>
      </c>
      <c r="G1229" s="68">
        <v>521</v>
      </c>
      <c r="H1229" s="68" t="s">
        <v>180</v>
      </c>
      <c r="I1229" s="68" t="s">
        <v>181</v>
      </c>
      <c r="J1229" s="69" t="s">
        <v>185</v>
      </c>
      <c r="K1229" s="70">
        <f t="shared" si="19"/>
        <v>1892</v>
      </c>
    </row>
    <row r="1230" spans="1:11" x14ac:dyDescent="0.2">
      <c r="A1230" s="67" t="s">
        <v>182</v>
      </c>
      <c r="B1230" s="68" t="s">
        <v>492</v>
      </c>
      <c r="C1230" s="68">
        <v>255</v>
      </c>
      <c r="D1230" s="68">
        <v>69</v>
      </c>
      <c r="E1230" s="68">
        <v>145</v>
      </c>
      <c r="F1230" s="68">
        <v>862</v>
      </c>
      <c r="G1230" s="68">
        <v>538</v>
      </c>
      <c r="H1230" s="68" t="s">
        <v>173</v>
      </c>
      <c r="I1230" s="68" t="s">
        <v>178</v>
      </c>
      <c r="J1230" s="69" t="s">
        <v>175</v>
      </c>
      <c r="K1230" s="70">
        <f t="shared" si="19"/>
        <v>1869</v>
      </c>
    </row>
    <row r="1231" spans="1:11" x14ac:dyDescent="0.2">
      <c r="A1231" s="67" t="s">
        <v>187</v>
      </c>
      <c r="B1231" s="68" t="s">
        <v>497</v>
      </c>
      <c r="C1231" s="68">
        <v>296</v>
      </c>
      <c r="D1231" s="68">
        <v>76</v>
      </c>
      <c r="E1231" s="68">
        <v>125</v>
      </c>
      <c r="F1231" s="68">
        <v>965</v>
      </c>
      <c r="G1231" s="68">
        <v>454</v>
      </c>
      <c r="H1231" s="68" t="s">
        <v>177</v>
      </c>
      <c r="I1231" s="68" t="s">
        <v>174</v>
      </c>
      <c r="J1231" s="69" t="s">
        <v>471</v>
      </c>
      <c r="K1231" s="70">
        <f t="shared" si="19"/>
        <v>1916</v>
      </c>
    </row>
    <row r="1232" spans="1:11" x14ac:dyDescent="0.2">
      <c r="A1232" s="67" t="s">
        <v>172</v>
      </c>
      <c r="B1232" s="68" t="s">
        <v>494</v>
      </c>
      <c r="C1232" s="68">
        <v>328</v>
      </c>
      <c r="D1232" s="68">
        <v>72</v>
      </c>
      <c r="E1232" s="68">
        <v>153</v>
      </c>
      <c r="F1232" s="68">
        <v>825</v>
      </c>
      <c r="G1232" s="68">
        <v>456</v>
      </c>
      <c r="H1232" s="68" t="s">
        <v>177</v>
      </c>
      <c r="I1232" s="68" t="s">
        <v>174</v>
      </c>
      <c r="J1232" s="69" t="s">
        <v>188</v>
      </c>
      <c r="K1232" s="70">
        <f t="shared" si="19"/>
        <v>1834</v>
      </c>
    </row>
    <row r="1233" spans="1:11" x14ac:dyDescent="0.2">
      <c r="A1233" s="67" t="s">
        <v>176</v>
      </c>
      <c r="B1233" s="68" t="s">
        <v>494</v>
      </c>
      <c r="C1233" s="68">
        <v>325</v>
      </c>
      <c r="D1233" s="68">
        <v>53</v>
      </c>
      <c r="E1233" s="68">
        <v>169</v>
      </c>
      <c r="F1233" s="68">
        <v>906</v>
      </c>
      <c r="G1233" s="68">
        <v>451</v>
      </c>
      <c r="H1233" s="68" t="s">
        <v>177</v>
      </c>
      <c r="I1233" s="68" t="s">
        <v>186</v>
      </c>
      <c r="J1233" s="69" t="s">
        <v>471</v>
      </c>
      <c r="K1233" s="70">
        <f t="shared" si="19"/>
        <v>1904</v>
      </c>
    </row>
    <row r="1234" spans="1:11" x14ac:dyDescent="0.2">
      <c r="A1234" s="67" t="s">
        <v>187</v>
      </c>
      <c r="B1234" s="68" t="s">
        <v>496</v>
      </c>
      <c r="C1234" s="68">
        <v>329</v>
      </c>
      <c r="D1234" s="68">
        <v>72</v>
      </c>
      <c r="E1234" s="68">
        <v>175</v>
      </c>
      <c r="F1234" s="68">
        <v>979</v>
      </c>
      <c r="G1234" s="68">
        <v>533</v>
      </c>
      <c r="H1234" s="68" t="s">
        <v>177</v>
      </c>
      <c r="I1234" s="68" t="s">
        <v>174</v>
      </c>
      <c r="J1234" s="69" t="s">
        <v>185</v>
      </c>
      <c r="K1234" s="70">
        <f t="shared" si="19"/>
        <v>2088</v>
      </c>
    </row>
    <row r="1235" spans="1:11" x14ac:dyDescent="0.2">
      <c r="A1235" s="67" t="s">
        <v>172</v>
      </c>
      <c r="B1235" s="68" t="s">
        <v>494</v>
      </c>
      <c r="C1235" s="68">
        <v>250</v>
      </c>
      <c r="D1235" s="68">
        <v>51</v>
      </c>
      <c r="E1235" s="68">
        <v>165</v>
      </c>
      <c r="F1235" s="68">
        <v>951</v>
      </c>
      <c r="G1235" s="68">
        <v>499</v>
      </c>
      <c r="H1235" s="68" t="s">
        <v>177</v>
      </c>
      <c r="I1235" s="68" t="s">
        <v>174</v>
      </c>
      <c r="J1235" s="69" t="s">
        <v>175</v>
      </c>
      <c r="K1235" s="70">
        <f t="shared" si="19"/>
        <v>1916</v>
      </c>
    </row>
    <row r="1236" spans="1:11" x14ac:dyDescent="0.2">
      <c r="A1236" s="67" t="s">
        <v>182</v>
      </c>
      <c r="B1236" s="68" t="s">
        <v>493</v>
      </c>
      <c r="C1236" s="68">
        <v>280</v>
      </c>
      <c r="D1236" s="68">
        <v>66</v>
      </c>
      <c r="E1236" s="68">
        <v>147</v>
      </c>
      <c r="F1236" s="68">
        <v>836</v>
      </c>
      <c r="G1236" s="68">
        <v>558</v>
      </c>
      <c r="H1236" s="68" t="s">
        <v>173</v>
      </c>
      <c r="I1236" s="68" t="s">
        <v>174</v>
      </c>
      <c r="J1236" s="69" t="s">
        <v>471</v>
      </c>
      <c r="K1236" s="70">
        <f t="shared" si="19"/>
        <v>1887</v>
      </c>
    </row>
    <row r="1237" spans="1:11" x14ac:dyDescent="0.2">
      <c r="A1237" s="67" t="s">
        <v>179</v>
      </c>
      <c r="B1237" s="68" t="s">
        <v>492</v>
      </c>
      <c r="C1237" s="68">
        <v>342</v>
      </c>
      <c r="D1237" s="68">
        <v>78</v>
      </c>
      <c r="E1237" s="68">
        <v>154</v>
      </c>
      <c r="F1237" s="68">
        <v>917</v>
      </c>
      <c r="G1237" s="68">
        <v>541</v>
      </c>
      <c r="H1237" s="68" t="s">
        <v>173</v>
      </c>
      <c r="I1237" s="68" t="s">
        <v>189</v>
      </c>
      <c r="J1237" s="69" t="s">
        <v>188</v>
      </c>
      <c r="K1237" s="70">
        <f t="shared" si="19"/>
        <v>2032</v>
      </c>
    </row>
    <row r="1238" spans="1:11" x14ac:dyDescent="0.2">
      <c r="A1238" s="67" t="s">
        <v>176</v>
      </c>
      <c r="B1238" s="68" t="s">
        <v>497</v>
      </c>
      <c r="C1238" s="68">
        <v>350</v>
      </c>
      <c r="D1238" s="68">
        <v>56</v>
      </c>
      <c r="E1238" s="68">
        <v>159</v>
      </c>
      <c r="F1238" s="68">
        <v>805</v>
      </c>
      <c r="G1238" s="68">
        <v>530</v>
      </c>
      <c r="H1238" s="68" t="s">
        <v>173</v>
      </c>
      <c r="I1238" s="68" t="s">
        <v>186</v>
      </c>
      <c r="J1238" s="69" t="s">
        <v>471</v>
      </c>
      <c r="K1238" s="70">
        <f t="shared" si="19"/>
        <v>1900</v>
      </c>
    </row>
    <row r="1239" spans="1:11" x14ac:dyDescent="0.2">
      <c r="A1239" s="67" t="s">
        <v>187</v>
      </c>
      <c r="B1239" s="68" t="s">
        <v>495</v>
      </c>
      <c r="C1239" s="68">
        <v>272</v>
      </c>
      <c r="D1239" s="68">
        <v>76</v>
      </c>
      <c r="E1239" s="68">
        <v>148</v>
      </c>
      <c r="F1239" s="68">
        <v>815</v>
      </c>
      <c r="G1239" s="68">
        <v>503</v>
      </c>
      <c r="H1239" s="68" t="s">
        <v>183</v>
      </c>
      <c r="I1239" s="68" t="s">
        <v>178</v>
      </c>
      <c r="J1239" s="69" t="s">
        <v>175</v>
      </c>
      <c r="K1239" s="70">
        <f t="shared" si="19"/>
        <v>1814</v>
      </c>
    </row>
    <row r="1240" spans="1:11" x14ac:dyDescent="0.2">
      <c r="A1240" s="67" t="s">
        <v>176</v>
      </c>
      <c r="B1240" s="68" t="s">
        <v>493</v>
      </c>
      <c r="C1240" s="68">
        <v>251</v>
      </c>
      <c r="D1240" s="68">
        <v>53</v>
      </c>
      <c r="E1240" s="68">
        <v>164</v>
      </c>
      <c r="F1240" s="68">
        <v>930</v>
      </c>
      <c r="G1240" s="68">
        <v>478</v>
      </c>
      <c r="H1240" s="68" t="s">
        <v>180</v>
      </c>
      <c r="I1240" s="68" t="s">
        <v>189</v>
      </c>
      <c r="J1240" s="69" t="s">
        <v>175</v>
      </c>
      <c r="K1240" s="70">
        <f t="shared" si="19"/>
        <v>1876</v>
      </c>
    </row>
    <row r="1241" spans="1:11" x14ac:dyDescent="0.2">
      <c r="A1241" s="67" t="s">
        <v>172</v>
      </c>
      <c r="B1241" s="68" t="s">
        <v>496</v>
      </c>
      <c r="C1241" s="68">
        <v>347</v>
      </c>
      <c r="D1241" s="68">
        <v>68</v>
      </c>
      <c r="E1241" s="68">
        <v>170</v>
      </c>
      <c r="F1241" s="68">
        <v>828</v>
      </c>
      <c r="G1241" s="68">
        <v>514</v>
      </c>
      <c r="H1241" s="68" t="s">
        <v>180</v>
      </c>
      <c r="I1241" s="68" t="s">
        <v>174</v>
      </c>
      <c r="J1241" s="69" t="s">
        <v>185</v>
      </c>
      <c r="K1241" s="70">
        <f t="shared" si="19"/>
        <v>1927</v>
      </c>
    </row>
    <row r="1242" spans="1:11" x14ac:dyDescent="0.2">
      <c r="A1242" s="67" t="s">
        <v>182</v>
      </c>
      <c r="B1242" s="68" t="s">
        <v>497</v>
      </c>
      <c r="C1242" s="68">
        <v>347</v>
      </c>
      <c r="D1242" s="68">
        <v>52</v>
      </c>
      <c r="E1242" s="68">
        <v>149</v>
      </c>
      <c r="F1242" s="68">
        <v>932</v>
      </c>
      <c r="G1242" s="68">
        <v>479</v>
      </c>
      <c r="H1242" s="68" t="s">
        <v>173</v>
      </c>
      <c r="I1242" s="68" t="s">
        <v>174</v>
      </c>
      <c r="J1242" s="69" t="s">
        <v>188</v>
      </c>
      <c r="K1242" s="70">
        <f t="shared" si="19"/>
        <v>1959</v>
      </c>
    </row>
    <row r="1243" spans="1:11" x14ac:dyDescent="0.2">
      <c r="A1243" s="67" t="s">
        <v>182</v>
      </c>
      <c r="B1243" s="68" t="s">
        <v>494</v>
      </c>
      <c r="C1243" s="68">
        <v>346</v>
      </c>
      <c r="D1243" s="68">
        <v>59</v>
      </c>
      <c r="E1243" s="68">
        <v>125</v>
      </c>
      <c r="F1243" s="68">
        <v>885</v>
      </c>
      <c r="G1243" s="68">
        <v>513</v>
      </c>
      <c r="H1243" s="68" t="s">
        <v>177</v>
      </c>
      <c r="I1243" s="68" t="s">
        <v>186</v>
      </c>
      <c r="J1243" s="69" t="s">
        <v>188</v>
      </c>
      <c r="K1243" s="70">
        <f t="shared" si="19"/>
        <v>1928</v>
      </c>
    </row>
    <row r="1244" spans="1:11" x14ac:dyDescent="0.2">
      <c r="A1244" s="67" t="s">
        <v>179</v>
      </c>
      <c r="B1244" s="68" t="s">
        <v>496</v>
      </c>
      <c r="C1244" s="68">
        <v>252</v>
      </c>
      <c r="D1244" s="68">
        <v>53</v>
      </c>
      <c r="E1244" s="68">
        <v>177</v>
      </c>
      <c r="F1244" s="68">
        <v>967</v>
      </c>
      <c r="G1244" s="68">
        <v>479</v>
      </c>
      <c r="H1244" s="68" t="s">
        <v>183</v>
      </c>
      <c r="I1244" s="68" t="s">
        <v>174</v>
      </c>
      <c r="J1244" s="69" t="s">
        <v>188</v>
      </c>
      <c r="K1244" s="70">
        <f t="shared" si="19"/>
        <v>1928</v>
      </c>
    </row>
    <row r="1245" spans="1:11" x14ac:dyDescent="0.2">
      <c r="A1245" s="67" t="s">
        <v>172</v>
      </c>
      <c r="B1245" s="68" t="s">
        <v>492</v>
      </c>
      <c r="C1245" s="68">
        <v>347</v>
      </c>
      <c r="D1245" s="68">
        <v>67</v>
      </c>
      <c r="E1245" s="68">
        <v>173</v>
      </c>
      <c r="F1245" s="68">
        <v>948</v>
      </c>
      <c r="G1245" s="68">
        <v>521</v>
      </c>
      <c r="H1245" s="68" t="s">
        <v>183</v>
      </c>
      <c r="I1245" s="68" t="s">
        <v>181</v>
      </c>
      <c r="J1245" s="69" t="s">
        <v>185</v>
      </c>
      <c r="K1245" s="70">
        <f t="shared" si="19"/>
        <v>2056</v>
      </c>
    </row>
    <row r="1246" spans="1:11" x14ac:dyDescent="0.2">
      <c r="A1246" s="67" t="s">
        <v>182</v>
      </c>
      <c r="B1246" s="68" t="s">
        <v>497</v>
      </c>
      <c r="C1246" s="68">
        <v>343</v>
      </c>
      <c r="D1246" s="68">
        <v>58</v>
      </c>
      <c r="E1246" s="68">
        <v>155</v>
      </c>
      <c r="F1246" s="68">
        <v>835</v>
      </c>
      <c r="G1246" s="68">
        <v>549</v>
      </c>
      <c r="H1246" s="68" t="s">
        <v>180</v>
      </c>
      <c r="I1246" s="68" t="s">
        <v>184</v>
      </c>
      <c r="J1246" s="69" t="s">
        <v>188</v>
      </c>
      <c r="K1246" s="70">
        <f t="shared" si="19"/>
        <v>1940</v>
      </c>
    </row>
    <row r="1247" spans="1:11" ht="13.5" thickBot="1" x14ac:dyDescent="0.25">
      <c r="A1247" s="72" t="s">
        <v>187</v>
      </c>
      <c r="B1247" s="73" t="s">
        <v>497</v>
      </c>
      <c r="C1247" s="73">
        <v>287</v>
      </c>
      <c r="D1247" s="73">
        <v>61</v>
      </c>
      <c r="E1247" s="73">
        <v>146</v>
      </c>
      <c r="F1247" s="73">
        <v>967</v>
      </c>
      <c r="G1247" s="73">
        <v>549</v>
      </c>
      <c r="H1247" s="73" t="s">
        <v>173</v>
      </c>
      <c r="I1247" s="73" t="s">
        <v>181</v>
      </c>
      <c r="J1247" s="74" t="s">
        <v>175</v>
      </c>
      <c r="K1247" s="75">
        <f t="shared" si="19"/>
        <v>2010</v>
      </c>
    </row>
  </sheetData>
  <mergeCells count="1">
    <mergeCell ref="A1:J1"/>
  </mergeCells>
  <phoneticPr fontId="12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E5:F11"/>
  <sheetViews>
    <sheetView workbookViewId="0">
      <selection activeCell="D18" sqref="D18"/>
    </sheetView>
  </sheetViews>
  <sheetFormatPr baseColWidth="10" defaultRowHeight="12.75" x14ac:dyDescent="0.2"/>
  <sheetData>
    <row r="5" spans="5:6" x14ac:dyDescent="0.2"/>
    <row r="11" spans="5:6" x14ac:dyDescent="0.2">
      <c r="F11" t="s">
        <v>191</v>
      </c>
    </row>
  </sheetData>
  <phoneticPr fontId="12" type="noConversion"/>
  <pageMargins left="0.75" right="0.75" top="1" bottom="1" header="0" footer="0"/>
  <pageSetup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MacLibro">
                <anchor moveWithCells="1" sizeWithCells="1">
                  <from>
                    <xdr:col>34</xdr:col>
                    <xdr:colOff>561975</xdr:colOff>
                    <xdr:row>0</xdr:row>
                    <xdr:rowOff>66675</xdr:rowOff>
                  </from>
                  <to>
                    <xdr:col>36</xdr:col>
                    <xdr:colOff>9525</xdr:colOff>
                    <xdr:row>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J42"/>
  <sheetViews>
    <sheetView tabSelected="1" topLeftCell="A10" workbookViewId="0">
      <selection activeCell="A27" sqref="A27"/>
    </sheetView>
  </sheetViews>
  <sheetFormatPr baseColWidth="10" defaultRowHeight="12.75" x14ac:dyDescent="0.2"/>
  <cols>
    <col min="2" max="2" width="11.42578125" customWidth="1"/>
    <col min="3" max="3" width="12.42578125" customWidth="1"/>
    <col min="10" max="10" width="15.28515625" bestFit="1" customWidth="1"/>
  </cols>
  <sheetData>
    <row r="2" spans="1:10" x14ac:dyDescent="0.2">
      <c r="B2" s="77" t="s">
        <v>1519</v>
      </c>
      <c r="C2" s="106" t="str">
        <f ca="1">IF(HOUR(NOW())+MINUTE(NOW())/60&lt;=12,"Buenos días …",IF(HOUR(NOW())+MINUTE(NOW())/60&lt;19,"Buenas tardes …","Buenas noches"))</f>
        <v>Buenas tardes …</v>
      </c>
      <c r="D2" s="106"/>
      <c r="E2" s="77" t="s">
        <v>1520</v>
      </c>
    </row>
    <row r="4" spans="1:10" x14ac:dyDescent="0.2">
      <c r="B4" s="77" t="s">
        <v>163</v>
      </c>
      <c r="C4" s="77" t="s">
        <v>487</v>
      </c>
      <c r="D4" s="77" t="s">
        <v>488</v>
      </c>
      <c r="E4" s="77" t="s">
        <v>489</v>
      </c>
      <c r="F4" s="77" t="s">
        <v>490</v>
      </c>
      <c r="G4" s="77" t="s">
        <v>491</v>
      </c>
      <c r="H4" s="77" t="s">
        <v>498</v>
      </c>
    </row>
    <row r="5" spans="1:10" x14ac:dyDescent="0.2">
      <c r="B5" t="s">
        <v>492</v>
      </c>
      <c r="C5">
        <v>2640</v>
      </c>
      <c r="D5">
        <v>2310</v>
      </c>
      <c r="E5">
        <v>2880</v>
      </c>
      <c r="F5">
        <v>2410</v>
      </c>
      <c r="G5">
        <v>2790</v>
      </c>
      <c r="H5">
        <f t="shared" ref="H5:H10" si="0">SUM(C5:G5)</f>
        <v>13030</v>
      </c>
    </row>
    <row r="6" spans="1:10" x14ac:dyDescent="0.2">
      <c r="B6" t="s">
        <v>493</v>
      </c>
      <c r="C6">
        <v>1000</v>
      </c>
      <c r="D6">
        <v>2990</v>
      </c>
      <c r="E6">
        <v>2820</v>
      </c>
      <c r="F6">
        <v>2660</v>
      </c>
      <c r="G6">
        <v>1310</v>
      </c>
      <c r="H6">
        <f t="shared" si="0"/>
        <v>10780</v>
      </c>
    </row>
    <row r="7" spans="1:10" x14ac:dyDescent="0.2">
      <c r="B7" t="s">
        <v>494</v>
      </c>
      <c r="C7">
        <v>2070</v>
      </c>
      <c r="D7">
        <v>1710</v>
      </c>
      <c r="E7">
        <v>2030</v>
      </c>
      <c r="F7">
        <v>2370</v>
      </c>
      <c r="G7">
        <v>1360</v>
      </c>
      <c r="H7">
        <f t="shared" si="0"/>
        <v>9540</v>
      </c>
    </row>
    <row r="8" spans="1:10" x14ac:dyDescent="0.2">
      <c r="B8" t="s">
        <v>495</v>
      </c>
      <c r="C8">
        <v>1740</v>
      </c>
      <c r="D8">
        <v>2340</v>
      </c>
      <c r="E8">
        <v>2380</v>
      </c>
      <c r="F8">
        <v>2170</v>
      </c>
      <c r="G8">
        <v>1730</v>
      </c>
      <c r="H8">
        <f t="shared" si="0"/>
        <v>10360</v>
      </c>
    </row>
    <row r="9" spans="1:10" x14ac:dyDescent="0.2">
      <c r="B9" t="s">
        <v>496</v>
      </c>
      <c r="C9">
        <v>1610</v>
      </c>
      <c r="D9">
        <v>1110</v>
      </c>
      <c r="E9">
        <v>1520</v>
      </c>
      <c r="F9">
        <v>1980</v>
      </c>
      <c r="G9">
        <v>1580</v>
      </c>
      <c r="H9">
        <f t="shared" si="0"/>
        <v>7800</v>
      </c>
    </row>
    <row r="10" spans="1:10" x14ac:dyDescent="0.2">
      <c r="B10" t="s">
        <v>497</v>
      </c>
      <c r="C10">
        <v>1650</v>
      </c>
      <c r="D10">
        <v>1670</v>
      </c>
      <c r="E10">
        <v>2240</v>
      </c>
      <c r="F10">
        <v>2760</v>
      </c>
      <c r="G10">
        <v>2360</v>
      </c>
      <c r="H10">
        <f t="shared" si="0"/>
        <v>10680</v>
      </c>
    </row>
    <row r="11" spans="1:10" x14ac:dyDescent="0.2">
      <c r="B11" t="s">
        <v>498</v>
      </c>
      <c r="C11">
        <f>SUM(C5:C10)</f>
        <v>10710</v>
      </c>
      <c r="D11">
        <f>SUM(D5:D10)</f>
        <v>12130</v>
      </c>
      <c r="E11">
        <f>SUM(E5:E10)</f>
        <v>13870</v>
      </c>
      <c r="F11">
        <f>SUM(F5:F10)</f>
        <v>14350</v>
      </c>
      <c r="G11">
        <f>SUM(G5:G10)</f>
        <v>11130</v>
      </c>
    </row>
    <row r="13" spans="1:10" ht="14.25" x14ac:dyDescent="0.2">
      <c r="D13" s="76"/>
      <c r="J13" s="83"/>
    </row>
    <row r="14" spans="1:10" ht="13.5" thickBot="1" x14ac:dyDescent="0.25">
      <c r="J14" s="77"/>
    </row>
    <row r="15" spans="1:10" ht="13.5" thickBot="1" x14ac:dyDescent="0.25">
      <c r="A15" s="107" t="s">
        <v>1521</v>
      </c>
      <c r="B15" s="109"/>
    </row>
    <row r="16" spans="1:10" x14ac:dyDescent="0.2">
      <c r="A16" s="77" t="s">
        <v>1541</v>
      </c>
    </row>
    <row r="17" spans="1:5" ht="13.5" thickBot="1" x14ac:dyDescent="0.25">
      <c r="A17" s="77"/>
    </row>
    <row r="18" spans="1:5" ht="13.5" thickBot="1" x14ac:dyDescent="0.25">
      <c r="A18" s="107" t="s">
        <v>1521</v>
      </c>
      <c r="B18" s="109"/>
    </row>
    <row r="19" spans="1:5" x14ac:dyDescent="0.2">
      <c r="A19" s="77" t="s">
        <v>1540</v>
      </c>
    </row>
    <row r="20" spans="1:5" ht="13.5" thickBot="1" x14ac:dyDescent="0.25">
      <c r="A20" s="77"/>
    </row>
    <row r="21" spans="1:5" ht="13.5" thickBot="1" x14ac:dyDescent="0.25">
      <c r="A21" s="107" t="s">
        <v>1528</v>
      </c>
      <c r="B21" s="109"/>
    </row>
    <row r="22" spans="1:5" x14ac:dyDescent="0.2">
      <c r="A22" s="77" t="s">
        <v>1542</v>
      </c>
    </row>
    <row r="24" spans="1:5" ht="13.5" thickBot="1" x14ac:dyDescent="0.25"/>
    <row r="25" spans="1:5" ht="13.5" thickBot="1" x14ac:dyDescent="0.25">
      <c r="A25" s="107" t="s">
        <v>1522</v>
      </c>
      <c r="B25" s="108"/>
      <c r="C25" s="109"/>
    </row>
    <row r="26" spans="1:5" x14ac:dyDescent="0.2">
      <c r="A26" s="77" t="s">
        <v>1543</v>
      </c>
    </row>
    <row r="27" spans="1:5" ht="18" x14ac:dyDescent="0.25">
      <c r="E27" s="84"/>
    </row>
    <row r="28" spans="1:5" x14ac:dyDescent="0.2">
      <c r="A28" s="77" t="s">
        <v>1538</v>
      </c>
    </row>
    <row r="29" spans="1:5" x14ac:dyDescent="0.2">
      <c r="A29" s="77"/>
    </row>
    <row r="30" spans="1:5" x14ac:dyDescent="0.2">
      <c r="A30" s="77" t="s">
        <v>1539</v>
      </c>
    </row>
    <row r="33" spans="1:1" x14ac:dyDescent="0.2">
      <c r="A33" s="85" t="s">
        <v>1523</v>
      </c>
    </row>
    <row r="34" spans="1:1" x14ac:dyDescent="0.2">
      <c r="A34" s="77" t="s">
        <v>1524</v>
      </c>
    </row>
    <row r="35" spans="1:1" x14ac:dyDescent="0.2">
      <c r="A35" s="77" t="s">
        <v>1525</v>
      </c>
    </row>
    <row r="36" spans="1:1" x14ac:dyDescent="0.2">
      <c r="A36" s="77" t="s">
        <v>1529</v>
      </c>
    </row>
    <row r="37" spans="1:1" x14ac:dyDescent="0.2">
      <c r="A37" s="77" t="s">
        <v>1530</v>
      </c>
    </row>
    <row r="38" spans="1:1" x14ac:dyDescent="0.2">
      <c r="A38" s="77" t="s">
        <v>1531</v>
      </c>
    </row>
    <row r="41" spans="1:1" x14ac:dyDescent="0.2">
      <c r="A41" s="77" t="s">
        <v>1527</v>
      </c>
    </row>
    <row r="42" spans="1:1" x14ac:dyDescent="0.2">
      <c r="A42" s="77" t="s">
        <v>1532</v>
      </c>
    </row>
  </sheetData>
  <mergeCells count="5">
    <mergeCell ref="C2:D2"/>
    <mergeCell ref="A25:C25"/>
    <mergeCell ref="A15:B15"/>
    <mergeCell ref="A21:B21"/>
    <mergeCell ref="A18:B18"/>
  </mergeCells>
  <phoneticPr fontId="6" type="noConversion"/>
  <pageMargins left="0.75" right="0.75" top="1" bottom="1" header="0" footer="0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J1:P24"/>
  <sheetViews>
    <sheetView workbookViewId="0">
      <selection activeCell="A6" sqref="A6"/>
    </sheetView>
  </sheetViews>
  <sheetFormatPr baseColWidth="10" defaultRowHeight="12.75" x14ac:dyDescent="0.2"/>
  <cols>
    <col min="10" max="10" width="33.42578125" customWidth="1"/>
  </cols>
  <sheetData>
    <row r="1" spans="10:16" x14ac:dyDescent="0.2">
      <c r="J1" s="77"/>
      <c r="K1" s="77"/>
      <c r="L1" s="77"/>
      <c r="M1" s="77"/>
      <c r="N1" s="77"/>
      <c r="O1" s="77"/>
      <c r="P1" s="77"/>
    </row>
    <row r="2" spans="10:16" ht="16.5" thickBot="1" x14ac:dyDescent="0.3">
      <c r="J2" s="77"/>
      <c r="K2" s="110" t="s">
        <v>511</v>
      </c>
      <c r="L2" s="110"/>
      <c r="M2" s="110"/>
      <c r="N2" s="110"/>
      <c r="O2" s="110"/>
      <c r="P2" s="77"/>
    </row>
    <row r="3" spans="10:16" ht="13.5" thickBot="1" x14ac:dyDescent="0.25">
      <c r="J3" s="86" t="s">
        <v>345</v>
      </c>
      <c r="K3" s="86" t="s">
        <v>492</v>
      </c>
      <c r="L3" s="87" t="s">
        <v>493</v>
      </c>
      <c r="M3" s="87" t="s">
        <v>494</v>
      </c>
      <c r="N3" s="87" t="s">
        <v>495</v>
      </c>
      <c r="O3" s="88" t="s">
        <v>496</v>
      </c>
      <c r="P3" s="77"/>
    </row>
    <row r="4" spans="10:16" x14ac:dyDescent="0.2">
      <c r="J4" s="89"/>
      <c r="K4" s="90"/>
      <c r="L4" s="91"/>
      <c r="M4" s="91"/>
      <c r="N4" s="91"/>
      <c r="O4" s="92"/>
      <c r="P4" s="77"/>
    </row>
    <row r="5" spans="10:16" x14ac:dyDescent="0.2">
      <c r="J5" s="93"/>
      <c r="K5" s="94"/>
      <c r="L5" s="95"/>
      <c r="M5" s="95"/>
      <c r="N5" s="95"/>
      <c r="O5" s="96"/>
      <c r="P5" s="77"/>
    </row>
    <row r="6" spans="10:16" x14ac:dyDescent="0.2">
      <c r="J6" s="93"/>
      <c r="K6" s="94"/>
      <c r="L6" s="95"/>
      <c r="M6" s="95"/>
      <c r="N6" s="95"/>
      <c r="O6" s="96"/>
      <c r="P6" s="77"/>
    </row>
    <row r="7" spans="10:16" x14ac:dyDescent="0.2">
      <c r="J7" s="93"/>
      <c r="K7" s="94"/>
      <c r="L7" s="95"/>
      <c r="M7" s="95"/>
      <c r="N7" s="95"/>
      <c r="O7" s="96"/>
      <c r="P7" s="77"/>
    </row>
    <row r="8" spans="10:16" x14ac:dyDescent="0.2">
      <c r="J8" s="93"/>
      <c r="K8" s="94"/>
      <c r="L8" s="95"/>
      <c r="M8" s="95"/>
      <c r="N8" s="95"/>
      <c r="O8" s="96"/>
      <c r="P8" s="77"/>
    </row>
    <row r="9" spans="10:16" x14ac:dyDescent="0.2">
      <c r="J9" s="93"/>
      <c r="K9" s="94"/>
      <c r="L9" s="95"/>
      <c r="M9" s="95"/>
      <c r="N9" s="95"/>
      <c r="O9" s="96"/>
      <c r="P9" s="77"/>
    </row>
    <row r="10" spans="10:16" x14ac:dyDescent="0.2">
      <c r="J10" s="93"/>
      <c r="K10" s="94"/>
      <c r="L10" s="95"/>
      <c r="M10" s="95"/>
      <c r="N10" s="95"/>
      <c r="O10" s="96"/>
      <c r="P10" s="77"/>
    </row>
    <row r="11" spans="10:16" x14ac:dyDescent="0.2">
      <c r="J11" s="93"/>
      <c r="K11" s="94"/>
      <c r="L11" s="95"/>
      <c r="M11" s="95"/>
      <c r="N11" s="95"/>
      <c r="O11" s="96"/>
      <c r="P11" s="77"/>
    </row>
    <row r="12" spans="10:16" x14ac:dyDescent="0.2">
      <c r="J12" s="93"/>
      <c r="K12" s="94"/>
      <c r="L12" s="95"/>
      <c r="M12" s="95"/>
      <c r="N12" s="95"/>
      <c r="O12" s="96"/>
      <c r="P12" s="77"/>
    </row>
    <row r="13" spans="10:16" x14ac:dyDescent="0.2">
      <c r="J13" s="93"/>
      <c r="K13" s="94"/>
      <c r="L13" s="95"/>
      <c r="M13" s="95"/>
      <c r="N13" s="95"/>
      <c r="O13" s="96"/>
      <c r="P13" s="77"/>
    </row>
    <row r="14" spans="10:16" x14ac:dyDescent="0.2">
      <c r="J14" s="93"/>
      <c r="K14" s="94"/>
      <c r="L14" s="95"/>
      <c r="M14" s="95"/>
      <c r="N14" s="95"/>
      <c r="O14" s="96"/>
      <c r="P14" s="77"/>
    </row>
    <row r="15" spans="10:16" ht="13.5" thickBot="1" x14ac:dyDescent="0.25">
      <c r="J15" s="97"/>
      <c r="K15" s="98"/>
      <c r="L15" s="99"/>
      <c r="M15" s="99"/>
      <c r="N15" s="99"/>
      <c r="O15" s="100"/>
      <c r="P15" s="77"/>
    </row>
    <row r="16" spans="10:16" ht="13.5" thickBot="1" x14ac:dyDescent="0.25">
      <c r="J16" s="77"/>
      <c r="K16" s="77"/>
      <c r="L16" s="77"/>
      <c r="M16" s="77"/>
      <c r="N16" s="77"/>
      <c r="O16" s="77"/>
      <c r="P16" s="77"/>
    </row>
    <row r="17" spans="10:16" ht="18.75" thickBot="1" x14ac:dyDescent="0.3">
      <c r="J17" s="77"/>
      <c r="K17" s="111" t="s">
        <v>1533</v>
      </c>
      <c r="L17" s="112"/>
      <c r="M17" s="112"/>
      <c r="N17" s="112"/>
      <c r="O17" s="113"/>
      <c r="P17" s="77"/>
    </row>
    <row r="18" spans="10:16" x14ac:dyDescent="0.2">
      <c r="J18" s="101" t="s">
        <v>513</v>
      </c>
      <c r="K18" s="102"/>
      <c r="L18" s="102"/>
      <c r="M18" s="102"/>
      <c r="N18" s="102"/>
      <c r="O18" s="102"/>
      <c r="P18" s="77"/>
    </row>
    <row r="19" spans="10:16" x14ac:dyDescent="0.2">
      <c r="J19" s="103" t="s">
        <v>514</v>
      </c>
      <c r="K19" s="102"/>
      <c r="L19" s="102"/>
      <c r="M19" s="102"/>
      <c r="N19" s="102"/>
      <c r="O19" s="102"/>
      <c r="P19" s="77"/>
    </row>
    <row r="20" spans="10:16" x14ac:dyDescent="0.2">
      <c r="J20" s="103" t="s">
        <v>1534</v>
      </c>
      <c r="K20" s="102"/>
      <c r="L20" s="102"/>
      <c r="M20" s="102"/>
      <c r="N20" s="102"/>
      <c r="O20" s="102"/>
      <c r="P20" s="77"/>
    </row>
    <row r="21" spans="10:16" x14ac:dyDescent="0.2">
      <c r="J21" s="103" t="s">
        <v>1535</v>
      </c>
      <c r="K21" s="102"/>
      <c r="L21" s="102"/>
      <c r="M21" s="102"/>
      <c r="N21" s="102"/>
      <c r="O21" s="102"/>
      <c r="P21" s="77"/>
    </row>
    <row r="22" spans="10:16" x14ac:dyDescent="0.2">
      <c r="J22" s="103" t="s">
        <v>1536</v>
      </c>
      <c r="K22" s="102"/>
      <c r="L22" s="102"/>
      <c r="M22" s="102"/>
      <c r="N22" s="102"/>
      <c r="O22" s="102"/>
      <c r="P22" s="77"/>
    </row>
    <row r="23" spans="10:16" ht="13.5" thickBot="1" x14ac:dyDescent="0.25">
      <c r="J23" s="104" t="s">
        <v>1537</v>
      </c>
      <c r="K23" s="102"/>
      <c r="L23" s="102"/>
      <c r="M23" s="102"/>
      <c r="N23" s="102"/>
      <c r="O23" s="102"/>
      <c r="P23" s="77"/>
    </row>
    <row r="24" spans="10:16" x14ac:dyDescent="0.2">
      <c r="J24" s="77"/>
      <c r="K24" s="77"/>
      <c r="L24" s="77"/>
      <c r="M24" s="77"/>
      <c r="N24" s="77"/>
      <c r="O24" s="77"/>
      <c r="P24" s="77"/>
    </row>
  </sheetData>
  <mergeCells count="2">
    <mergeCell ref="K2:O2"/>
    <mergeCell ref="K17:O17"/>
  </mergeCells>
  <phoneticPr fontId="6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F27"/>
  <sheetViews>
    <sheetView topLeftCell="A7" workbookViewId="0">
      <selection activeCell="B24" sqref="B24"/>
    </sheetView>
  </sheetViews>
  <sheetFormatPr baseColWidth="10" defaultRowHeight="12.75" x14ac:dyDescent="0.2"/>
  <cols>
    <col min="1" max="1" width="32.85546875" customWidth="1"/>
    <col min="2" max="6" width="11.5703125" customWidth="1"/>
    <col min="7" max="7" width="11.42578125" customWidth="1"/>
    <col min="8" max="8" width="11.5703125" customWidth="1"/>
  </cols>
  <sheetData>
    <row r="2" spans="1:6" ht="13.5" thickBot="1" x14ac:dyDescent="0.25">
      <c r="B2" s="114" t="s">
        <v>511</v>
      </c>
      <c r="C2" s="115"/>
      <c r="D2" s="115"/>
      <c r="E2" s="115"/>
      <c r="F2" s="116"/>
    </row>
    <row r="3" spans="1:6" ht="13.5" thickBot="1" x14ac:dyDescent="0.25">
      <c r="A3" s="58" t="s">
        <v>345</v>
      </c>
      <c r="B3" s="59" t="s">
        <v>492</v>
      </c>
      <c r="C3" s="60" t="s">
        <v>493</v>
      </c>
      <c r="D3" s="60" t="s">
        <v>494</v>
      </c>
      <c r="E3" s="60" t="s">
        <v>495</v>
      </c>
      <c r="F3" s="61" t="s">
        <v>496</v>
      </c>
    </row>
    <row r="4" spans="1:6" x14ac:dyDescent="0.2">
      <c r="A4" s="57" t="s">
        <v>499</v>
      </c>
      <c r="B4" s="2">
        <v>107</v>
      </c>
      <c r="C4" s="2">
        <v>103</v>
      </c>
      <c r="D4" s="2">
        <v>89</v>
      </c>
      <c r="E4" s="2">
        <v>55</v>
      </c>
      <c r="F4" s="2">
        <v>89</v>
      </c>
    </row>
    <row r="5" spans="1:6" x14ac:dyDescent="0.2">
      <c r="A5" s="3" t="s">
        <v>500</v>
      </c>
      <c r="B5" s="2">
        <v>114</v>
      </c>
      <c r="C5" s="2">
        <v>29</v>
      </c>
      <c r="D5" s="2">
        <v>113</v>
      </c>
      <c r="E5" s="2">
        <v>91</v>
      </c>
      <c r="F5" s="2">
        <v>108</v>
      </c>
    </row>
    <row r="6" spans="1:6" x14ac:dyDescent="0.2">
      <c r="A6" s="3" t="s">
        <v>501</v>
      </c>
      <c r="B6" s="2">
        <v>28</v>
      </c>
      <c r="C6" s="2">
        <v>81</v>
      </c>
      <c r="D6" s="2">
        <v>43</v>
      </c>
      <c r="E6" s="2">
        <v>76</v>
      </c>
      <c r="F6" s="2">
        <v>37</v>
      </c>
    </row>
    <row r="7" spans="1:6" x14ac:dyDescent="0.2">
      <c r="A7" s="3" t="s">
        <v>502</v>
      </c>
      <c r="B7" s="2">
        <v>65</v>
      </c>
      <c r="C7" s="2">
        <v>66</v>
      </c>
      <c r="D7" s="2">
        <v>36</v>
      </c>
      <c r="E7" s="2">
        <v>36</v>
      </c>
      <c r="F7" s="2">
        <v>67</v>
      </c>
    </row>
    <row r="8" spans="1:6" x14ac:dyDescent="0.2">
      <c r="A8" s="3" t="s">
        <v>503</v>
      </c>
      <c r="B8" s="2">
        <v>51</v>
      </c>
      <c r="C8" s="80">
        <v>75</v>
      </c>
      <c r="D8" s="2">
        <v>25</v>
      </c>
      <c r="E8" s="2">
        <v>110</v>
      </c>
      <c r="F8" s="2">
        <v>115</v>
      </c>
    </row>
    <row r="9" spans="1:6" x14ac:dyDescent="0.2">
      <c r="A9" s="3" t="s">
        <v>504</v>
      </c>
      <c r="B9" s="2">
        <v>50</v>
      </c>
      <c r="C9" s="2">
        <v>115</v>
      </c>
      <c r="D9" s="2">
        <v>46</v>
      </c>
      <c r="E9" s="2">
        <v>52</v>
      </c>
      <c r="F9" s="2">
        <v>94</v>
      </c>
    </row>
    <row r="10" spans="1:6" x14ac:dyDescent="0.2">
      <c r="A10" s="3" t="s">
        <v>505</v>
      </c>
      <c r="B10" s="2">
        <v>67</v>
      </c>
      <c r="C10" s="2">
        <v>60</v>
      </c>
      <c r="D10" s="2">
        <v>81</v>
      </c>
      <c r="E10" s="2">
        <v>47</v>
      </c>
      <c r="F10" s="2">
        <v>95</v>
      </c>
    </row>
    <row r="11" spans="1:6" x14ac:dyDescent="0.2">
      <c r="A11" s="3" t="s">
        <v>506</v>
      </c>
      <c r="B11" s="2">
        <v>78</v>
      </c>
      <c r="C11" s="2">
        <v>105</v>
      </c>
      <c r="D11" s="2">
        <v>114</v>
      </c>
      <c r="E11" s="2">
        <v>107</v>
      </c>
      <c r="F11" s="2">
        <v>74</v>
      </c>
    </row>
    <row r="12" spans="1:6" x14ac:dyDescent="0.2">
      <c r="A12" s="3" t="s">
        <v>507</v>
      </c>
      <c r="B12" s="2">
        <v>32</v>
      </c>
      <c r="C12" s="2">
        <v>75</v>
      </c>
      <c r="D12" s="2">
        <v>98</v>
      </c>
      <c r="E12" s="2">
        <v>51</v>
      </c>
      <c r="F12" s="2">
        <v>38</v>
      </c>
    </row>
    <row r="13" spans="1:6" x14ac:dyDescent="0.2">
      <c r="A13" s="3" t="s">
        <v>508</v>
      </c>
      <c r="B13" s="2">
        <v>57</v>
      </c>
      <c r="C13" s="2">
        <v>113</v>
      </c>
      <c r="D13" s="2">
        <v>30</v>
      </c>
      <c r="E13" s="2">
        <v>86</v>
      </c>
      <c r="F13" s="2">
        <v>55</v>
      </c>
    </row>
    <row r="14" spans="1:6" x14ac:dyDescent="0.2">
      <c r="A14" s="3" t="s">
        <v>509</v>
      </c>
      <c r="B14" s="2">
        <v>118</v>
      </c>
      <c r="C14" s="2">
        <v>108</v>
      </c>
      <c r="D14" s="2">
        <v>35</v>
      </c>
      <c r="E14" s="2">
        <v>86</v>
      </c>
      <c r="F14" s="2">
        <v>110</v>
      </c>
    </row>
    <row r="15" spans="1:6" x14ac:dyDescent="0.2">
      <c r="A15" s="3" t="s">
        <v>510</v>
      </c>
      <c r="B15" s="2">
        <v>116</v>
      </c>
      <c r="C15" s="2">
        <v>119</v>
      </c>
      <c r="D15" s="2">
        <v>40</v>
      </c>
      <c r="E15" s="2">
        <v>25</v>
      </c>
      <c r="F15" s="2">
        <v>47</v>
      </c>
    </row>
    <row r="16" spans="1:6" ht="13.5" thickBot="1" x14ac:dyDescent="0.25"/>
    <row r="17" spans="1:6" ht="15.75" customHeight="1" thickBot="1" x14ac:dyDescent="0.3">
      <c r="B17" s="117" t="s">
        <v>512</v>
      </c>
      <c r="C17" s="118"/>
      <c r="D17" s="118"/>
      <c r="E17" s="118"/>
      <c r="F17" s="119"/>
    </row>
    <row r="19" spans="1:6" x14ac:dyDescent="0.2">
      <c r="A19" t="s">
        <v>513</v>
      </c>
    </row>
    <row r="20" spans="1:6" x14ac:dyDescent="0.2">
      <c r="A20" t="s">
        <v>514</v>
      </c>
    </row>
    <row r="21" spans="1:6" x14ac:dyDescent="0.2">
      <c r="A21" t="s">
        <v>515</v>
      </c>
    </row>
    <row r="22" spans="1:6" x14ac:dyDescent="0.2">
      <c r="A22" t="s">
        <v>516</v>
      </c>
    </row>
    <row r="23" spans="1:6" x14ac:dyDescent="0.2">
      <c r="A23" t="s">
        <v>517</v>
      </c>
    </row>
    <row r="24" spans="1:6" x14ac:dyDescent="0.2">
      <c r="A24" t="s">
        <v>518</v>
      </c>
    </row>
    <row r="27" spans="1:6" x14ac:dyDescent="0.2">
      <c r="A27" s="77" t="s">
        <v>1526</v>
      </c>
    </row>
  </sheetData>
  <mergeCells count="2">
    <mergeCell ref="B2:F2"/>
    <mergeCell ref="B17:F17"/>
  </mergeCells>
  <phoneticPr fontId="6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E498"/>
  <sheetViews>
    <sheetView topLeftCell="A2" workbookViewId="0">
      <selection activeCell="F3" sqref="F3"/>
    </sheetView>
  </sheetViews>
  <sheetFormatPr baseColWidth="10" defaultRowHeight="12.75" x14ac:dyDescent="0.2"/>
  <cols>
    <col min="1" max="1" width="10.85546875" customWidth="1"/>
    <col min="2" max="2" width="45.140625" customWidth="1"/>
    <col min="3" max="3" width="10.42578125" customWidth="1"/>
    <col min="4" max="4" width="12.42578125" customWidth="1"/>
    <col min="5" max="5" width="17.5703125" customWidth="1"/>
  </cols>
  <sheetData>
    <row r="1" spans="1:5" ht="19.5" customHeight="1" thickBot="1" x14ac:dyDescent="0.3">
      <c r="A1" s="120" t="s">
        <v>1031</v>
      </c>
      <c r="B1" s="121"/>
      <c r="C1" s="121"/>
      <c r="D1" s="121"/>
      <c r="E1" s="122"/>
    </row>
    <row r="2" spans="1:5" x14ac:dyDescent="0.2">
      <c r="A2" s="4" t="s">
        <v>519</v>
      </c>
      <c r="B2" s="4" t="s">
        <v>520</v>
      </c>
      <c r="C2" s="5" t="s">
        <v>521</v>
      </c>
      <c r="D2" s="4" t="s">
        <v>522</v>
      </c>
      <c r="E2" s="9" t="s">
        <v>523</v>
      </c>
    </row>
    <row r="3" spans="1:5" x14ac:dyDescent="0.2">
      <c r="A3" s="6">
        <v>25900548</v>
      </c>
      <c r="B3" s="1" t="s">
        <v>524</v>
      </c>
      <c r="C3" s="7" t="s">
        <v>525</v>
      </c>
      <c r="D3" s="8" t="s">
        <v>526</v>
      </c>
      <c r="E3" s="1" t="s">
        <v>527</v>
      </c>
    </row>
    <row r="4" spans="1:5" x14ac:dyDescent="0.2">
      <c r="A4" s="6">
        <v>25175035</v>
      </c>
      <c r="B4" s="1" t="s">
        <v>528</v>
      </c>
      <c r="C4" s="7" t="s">
        <v>525</v>
      </c>
      <c r="D4" s="8" t="s">
        <v>526</v>
      </c>
      <c r="E4" s="1" t="s">
        <v>529</v>
      </c>
    </row>
    <row r="5" spans="1:5" x14ac:dyDescent="0.2">
      <c r="A5" s="6">
        <v>33294549</v>
      </c>
      <c r="B5" s="1" t="s">
        <v>530</v>
      </c>
      <c r="C5" s="7" t="s">
        <v>531</v>
      </c>
      <c r="D5" s="8" t="s">
        <v>532</v>
      </c>
      <c r="E5" s="1" t="s">
        <v>533</v>
      </c>
    </row>
    <row r="6" spans="1:5" x14ac:dyDescent="0.2">
      <c r="A6" s="6">
        <v>32751022</v>
      </c>
      <c r="B6" s="1" t="s">
        <v>534</v>
      </c>
      <c r="C6" s="7" t="s">
        <v>531</v>
      </c>
      <c r="D6" s="8" t="s">
        <v>526</v>
      </c>
      <c r="E6" s="1" t="s">
        <v>533</v>
      </c>
    </row>
    <row r="7" spans="1:5" x14ac:dyDescent="0.2">
      <c r="A7" s="6">
        <v>14309940</v>
      </c>
      <c r="B7" s="1" t="s">
        <v>535</v>
      </c>
      <c r="C7" s="7" t="s">
        <v>531</v>
      </c>
      <c r="D7" s="8" t="s">
        <v>526</v>
      </c>
      <c r="E7" s="1" t="s">
        <v>527</v>
      </c>
    </row>
    <row r="8" spans="1:5" x14ac:dyDescent="0.2">
      <c r="A8" s="6">
        <v>41536839</v>
      </c>
      <c r="B8" s="1" t="s">
        <v>536</v>
      </c>
      <c r="C8" s="7" t="s">
        <v>531</v>
      </c>
      <c r="D8" s="8" t="s">
        <v>526</v>
      </c>
      <c r="E8" s="1" t="s">
        <v>537</v>
      </c>
    </row>
    <row r="9" spans="1:5" x14ac:dyDescent="0.2">
      <c r="A9" s="6">
        <v>33343143</v>
      </c>
      <c r="B9" s="1" t="s">
        <v>538</v>
      </c>
      <c r="C9" s="7" t="s">
        <v>531</v>
      </c>
      <c r="D9" s="8" t="s">
        <v>526</v>
      </c>
      <c r="E9" s="1" t="s">
        <v>533</v>
      </c>
    </row>
    <row r="10" spans="1:5" x14ac:dyDescent="0.2">
      <c r="A10" s="6">
        <v>36026711</v>
      </c>
      <c r="B10" s="1" t="s">
        <v>539</v>
      </c>
      <c r="C10" s="7" t="s">
        <v>531</v>
      </c>
      <c r="D10" s="8" t="s">
        <v>540</v>
      </c>
      <c r="E10" s="1" t="s">
        <v>533</v>
      </c>
    </row>
    <row r="11" spans="1:5" x14ac:dyDescent="0.2">
      <c r="A11" s="6">
        <v>10864685</v>
      </c>
      <c r="B11" s="1" t="s">
        <v>499</v>
      </c>
      <c r="C11" s="7" t="s">
        <v>531</v>
      </c>
      <c r="D11" s="8" t="s">
        <v>532</v>
      </c>
      <c r="E11" s="1" t="s">
        <v>541</v>
      </c>
    </row>
    <row r="12" spans="1:5" x14ac:dyDescent="0.2">
      <c r="A12" s="6">
        <v>21516273</v>
      </c>
      <c r="B12" s="1" t="s">
        <v>542</v>
      </c>
      <c r="C12" s="7" t="s">
        <v>525</v>
      </c>
      <c r="D12" s="8" t="s">
        <v>526</v>
      </c>
      <c r="E12" s="1" t="s">
        <v>543</v>
      </c>
    </row>
    <row r="13" spans="1:5" x14ac:dyDescent="0.2">
      <c r="A13" s="6">
        <v>2629121</v>
      </c>
      <c r="B13" s="1" t="s">
        <v>544</v>
      </c>
      <c r="C13" s="7" t="s">
        <v>531</v>
      </c>
      <c r="D13" s="8" t="s">
        <v>526</v>
      </c>
      <c r="E13" s="1" t="s">
        <v>527</v>
      </c>
    </row>
    <row r="14" spans="1:5" x14ac:dyDescent="0.2">
      <c r="A14" s="6">
        <v>12776523</v>
      </c>
      <c r="B14" s="1" t="s">
        <v>545</v>
      </c>
      <c r="C14" s="7" t="s">
        <v>531</v>
      </c>
      <c r="D14" s="8" t="s">
        <v>532</v>
      </c>
      <c r="E14" s="1" t="s">
        <v>541</v>
      </c>
    </row>
    <row r="15" spans="1:5" x14ac:dyDescent="0.2">
      <c r="A15" s="6">
        <v>53230725</v>
      </c>
      <c r="B15" s="1" t="s">
        <v>546</v>
      </c>
      <c r="C15" s="7" t="s">
        <v>531</v>
      </c>
      <c r="D15" s="8" t="s">
        <v>526</v>
      </c>
      <c r="E15" s="1" t="s">
        <v>547</v>
      </c>
    </row>
    <row r="16" spans="1:5" x14ac:dyDescent="0.2">
      <c r="A16" s="6">
        <v>11956603</v>
      </c>
      <c r="B16" s="1" t="s">
        <v>548</v>
      </c>
      <c r="C16" s="7" t="s">
        <v>531</v>
      </c>
      <c r="D16" s="8" t="s">
        <v>526</v>
      </c>
      <c r="E16" s="1" t="s">
        <v>527</v>
      </c>
    </row>
    <row r="17" spans="1:5" x14ac:dyDescent="0.2">
      <c r="A17" s="6">
        <v>76821651</v>
      </c>
      <c r="B17" s="1" t="s">
        <v>549</v>
      </c>
      <c r="C17" s="7" t="s">
        <v>525</v>
      </c>
      <c r="D17" s="8" t="s">
        <v>526</v>
      </c>
      <c r="E17" s="1" t="s">
        <v>533</v>
      </c>
    </row>
    <row r="18" spans="1:5" x14ac:dyDescent="0.2">
      <c r="A18" s="6">
        <v>47017285</v>
      </c>
      <c r="B18" s="1" t="s">
        <v>550</v>
      </c>
      <c r="C18" s="7" t="s">
        <v>531</v>
      </c>
      <c r="D18" s="8" t="s">
        <v>526</v>
      </c>
      <c r="E18" s="1" t="s">
        <v>527</v>
      </c>
    </row>
    <row r="19" spans="1:5" x14ac:dyDescent="0.2">
      <c r="A19" s="6">
        <v>43823850</v>
      </c>
      <c r="B19" s="1" t="s">
        <v>551</v>
      </c>
      <c r="C19" s="7" t="s">
        <v>525</v>
      </c>
      <c r="D19" s="8" t="s">
        <v>526</v>
      </c>
      <c r="E19" s="1" t="s">
        <v>552</v>
      </c>
    </row>
    <row r="20" spans="1:5" x14ac:dyDescent="0.2">
      <c r="A20" s="6">
        <v>29042557</v>
      </c>
      <c r="B20" s="1" t="s">
        <v>553</v>
      </c>
      <c r="C20" s="7" t="s">
        <v>531</v>
      </c>
      <c r="D20" s="8" t="s">
        <v>540</v>
      </c>
      <c r="E20" s="1" t="s">
        <v>527</v>
      </c>
    </row>
    <row r="21" spans="1:5" x14ac:dyDescent="0.2">
      <c r="A21" s="6">
        <v>33330264</v>
      </c>
      <c r="B21" s="1" t="s">
        <v>554</v>
      </c>
      <c r="C21" s="7" t="s">
        <v>531</v>
      </c>
      <c r="D21" s="8" t="s">
        <v>526</v>
      </c>
      <c r="E21" s="1" t="s">
        <v>533</v>
      </c>
    </row>
    <row r="22" spans="1:5" x14ac:dyDescent="0.2">
      <c r="A22" s="6">
        <v>46801014</v>
      </c>
      <c r="B22" s="1" t="s">
        <v>555</v>
      </c>
      <c r="C22" s="7" t="s">
        <v>531</v>
      </c>
      <c r="D22" s="8" t="s">
        <v>532</v>
      </c>
      <c r="E22" s="1" t="s">
        <v>529</v>
      </c>
    </row>
    <row r="23" spans="1:5" x14ac:dyDescent="0.2">
      <c r="A23" s="6">
        <v>50440331</v>
      </c>
      <c r="B23" s="1" t="s">
        <v>556</v>
      </c>
      <c r="C23" s="7" t="s">
        <v>531</v>
      </c>
      <c r="D23" s="8" t="s">
        <v>526</v>
      </c>
      <c r="E23" s="1" t="s">
        <v>527</v>
      </c>
    </row>
    <row r="24" spans="1:5" x14ac:dyDescent="0.2">
      <c r="A24" s="6">
        <v>24387703</v>
      </c>
      <c r="B24" s="1" t="s">
        <v>557</v>
      </c>
      <c r="C24" s="7" t="s">
        <v>531</v>
      </c>
      <c r="D24" s="8" t="s">
        <v>526</v>
      </c>
      <c r="E24" s="1" t="s">
        <v>543</v>
      </c>
    </row>
    <row r="25" spans="1:5" x14ac:dyDescent="0.2">
      <c r="A25" s="6">
        <v>3115861</v>
      </c>
      <c r="B25" s="1" t="s">
        <v>558</v>
      </c>
      <c r="C25" s="7" t="s">
        <v>525</v>
      </c>
      <c r="D25" s="8" t="s">
        <v>526</v>
      </c>
      <c r="E25" s="1" t="s">
        <v>527</v>
      </c>
    </row>
    <row r="26" spans="1:5" x14ac:dyDescent="0.2">
      <c r="A26" s="6">
        <v>29181135</v>
      </c>
      <c r="B26" s="1" t="s">
        <v>559</v>
      </c>
      <c r="C26" s="7" t="s">
        <v>531</v>
      </c>
      <c r="D26" s="8" t="s">
        <v>526</v>
      </c>
      <c r="E26" s="1" t="s">
        <v>543</v>
      </c>
    </row>
    <row r="27" spans="1:5" x14ac:dyDescent="0.2">
      <c r="A27" s="6">
        <v>30797752</v>
      </c>
      <c r="B27" s="1" t="s">
        <v>560</v>
      </c>
      <c r="C27" s="7" t="s">
        <v>525</v>
      </c>
      <c r="D27" s="8" t="s">
        <v>540</v>
      </c>
      <c r="E27" s="1" t="s">
        <v>561</v>
      </c>
    </row>
    <row r="28" spans="1:5" x14ac:dyDescent="0.2">
      <c r="A28" s="6">
        <v>50978238</v>
      </c>
      <c r="B28" s="1" t="s">
        <v>562</v>
      </c>
      <c r="C28" s="7" t="s">
        <v>531</v>
      </c>
      <c r="D28" s="8" t="s">
        <v>526</v>
      </c>
      <c r="E28" s="1" t="s">
        <v>527</v>
      </c>
    </row>
    <row r="29" spans="1:5" x14ac:dyDescent="0.2">
      <c r="A29" s="6">
        <v>28634620</v>
      </c>
      <c r="B29" s="1" t="s">
        <v>563</v>
      </c>
      <c r="C29" s="7" t="s">
        <v>531</v>
      </c>
      <c r="D29" s="8" t="s">
        <v>532</v>
      </c>
      <c r="E29" s="1" t="s">
        <v>561</v>
      </c>
    </row>
    <row r="30" spans="1:5" x14ac:dyDescent="0.2">
      <c r="A30" s="6">
        <v>2548335</v>
      </c>
      <c r="B30" s="1" t="s">
        <v>564</v>
      </c>
      <c r="C30" s="7" t="s">
        <v>531</v>
      </c>
      <c r="D30" s="8" t="s">
        <v>526</v>
      </c>
      <c r="E30" s="1" t="s">
        <v>527</v>
      </c>
    </row>
    <row r="31" spans="1:5" x14ac:dyDescent="0.2">
      <c r="A31" s="6">
        <v>48809344</v>
      </c>
      <c r="B31" s="1" t="s">
        <v>565</v>
      </c>
      <c r="C31" s="7" t="s">
        <v>531</v>
      </c>
      <c r="D31" s="8" t="s">
        <v>526</v>
      </c>
      <c r="E31" s="1" t="s">
        <v>561</v>
      </c>
    </row>
    <row r="32" spans="1:5" x14ac:dyDescent="0.2">
      <c r="A32" s="6">
        <v>11845751</v>
      </c>
      <c r="B32" s="1" t="s">
        <v>566</v>
      </c>
      <c r="C32" s="7" t="s">
        <v>531</v>
      </c>
      <c r="D32" s="8" t="s">
        <v>526</v>
      </c>
      <c r="E32" s="1" t="s">
        <v>527</v>
      </c>
    </row>
    <row r="33" spans="1:5" x14ac:dyDescent="0.2">
      <c r="A33" s="6">
        <v>36110340</v>
      </c>
      <c r="B33" s="1" t="s">
        <v>567</v>
      </c>
      <c r="C33" s="7" t="s">
        <v>531</v>
      </c>
      <c r="D33" s="8" t="s">
        <v>540</v>
      </c>
      <c r="E33" s="1" t="s">
        <v>533</v>
      </c>
    </row>
    <row r="34" spans="1:5" x14ac:dyDescent="0.2">
      <c r="A34" s="6">
        <v>72038198</v>
      </c>
      <c r="B34" s="1" t="s">
        <v>568</v>
      </c>
      <c r="C34" s="7" t="s">
        <v>525</v>
      </c>
      <c r="D34" s="8" t="s">
        <v>526</v>
      </c>
      <c r="E34" s="1" t="s">
        <v>541</v>
      </c>
    </row>
    <row r="35" spans="1:5" x14ac:dyDescent="0.2">
      <c r="A35" s="6">
        <v>29185449</v>
      </c>
      <c r="B35" s="1" t="s">
        <v>569</v>
      </c>
      <c r="C35" s="7" t="s">
        <v>531</v>
      </c>
      <c r="D35" s="8" t="s">
        <v>526</v>
      </c>
      <c r="E35" s="1" t="s">
        <v>543</v>
      </c>
    </row>
    <row r="36" spans="1:5" x14ac:dyDescent="0.2">
      <c r="A36" s="6">
        <v>44449105</v>
      </c>
      <c r="B36" s="1" t="s">
        <v>570</v>
      </c>
      <c r="C36" s="7" t="s">
        <v>525</v>
      </c>
      <c r="D36" s="8" t="s">
        <v>532</v>
      </c>
      <c r="E36" s="1" t="s">
        <v>533</v>
      </c>
    </row>
    <row r="37" spans="1:5" x14ac:dyDescent="0.2">
      <c r="A37" s="6">
        <v>76573412</v>
      </c>
      <c r="B37" s="1" t="s">
        <v>571</v>
      </c>
      <c r="C37" s="7" t="s">
        <v>531</v>
      </c>
      <c r="D37" s="8" t="s">
        <v>526</v>
      </c>
      <c r="E37" s="1" t="s">
        <v>527</v>
      </c>
    </row>
    <row r="38" spans="1:5" x14ac:dyDescent="0.2">
      <c r="A38" s="6">
        <v>40896087</v>
      </c>
      <c r="B38" s="1" t="s">
        <v>572</v>
      </c>
      <c r="C38" s="7" t="s">
        <v>531</v>
      </c>
      <c r="D38" s="8" t="s">
        <v>540</v>
      </c>
      <c r="E38" s="1" t="s">
        <v>529</v>
      </c>
    </row>
    <row r="39" spans="1:5" x14ac:dyDescent="0.2">
      <c r="A39" s="6">
        <v>28758078</v>
      </c>
      <c r="B39" s="1" t="s">
        <v>573</v>
      </c>
      <c r="C39" s="7" t="s">
        <v>531</v>
      </c>
      <c r="D39" s="8" t="s">
        <v>526</v>
      </c>
      <c r="E39" s="1" t="s">
        <v>561</v>
      </c>
    </row>
    <row r="40" spans="1:5" x14ac:dyDescent="0.2">
      <c r="A40" s="6">
        <v>24362120</v>
      </c>
      <c r="B40" s="1" t="s">
        <v>574</v>
      </c>
      <c r="C40" s="7" t="s">
        <v>525</v>
      </c>
      <c r="D40" s="8" t="s">
        <v>532</v>
      </c>
      <c r="E40" s="1" t="s">
        <v>543</v>
      </c>
    </row>
    <row r="41" spans="1:5" x14ac:dyDescent="0.2">
      <c r="A41" s="6">
        <v>25423047</v>
      </c>
      <c r="B41" s="1" t="s">
        <v>575</v>
      </c>
      <c r="C41" s="7" t="s">
        <v>531</v>
      </c>
      <c r="D41" s="8" t="s">
        <v>540</v>
      </c>
      <c r="E41" s="1" t="s">
        <v>543</v>
      </c>
    </row>
    <row r="42" spans="1:5" x14ac:dyDescent="0.2">
      <c r="A42" s="6">
        <v>44810788</v>
      </c>
      <c r="B42" s="1" t="s">
        <v>576</v>
      </c>
      <c r="C42" s="7" t="s">
        <v>525</v>
      </c>
      <c r="D42" s="8" t="s">
        <v>526</v>
      </c>
      <c r="E42" s="1" t="s">
        <v>533</v>
      </c>
    </row>
    <row r="43" spans="1:5" x14ac:dyDescent="0.2">
      <c r="A43" s="6">
        <v>53010609</v>
      </c>
      <c r="B43" s="1" t="s">
        <v>577</v>
      </c>
      <c r="C43" s="7" t="s">
        <v>531</v>
      </c>
      <c r="D43" s="8" t="s">
        <v>526</v>
      </c>
      <c r="E43" s="1" t="s">
        <v>527</v>
      </c>
    </row>
    <row r="44" spans="1:5" x14ac:dyDescent="0.2">
      <c r="A44" s="6">
        <v>43116794</v>
      </c>
      <c r="B44" s="1" t="s">
        <v>578</v>
      </c>
      <c r="C44" s="7" t="s">
        <v>525</v>
      </c>
      <c r="D44" s="8" t="s">
        <v>532</v>
      </c>
      <c r="E44" s="1" t="s">
        <v>537</v>
      </c>
    </row>
    <row r="45" spans="1:5" x14ac:dyDescent="0.2">
      <c r="A45" s="6">
        <v>43514321</v>
      </c>
      <c r="B45" s="1" t="s">
        <v>579</v>
      </c>
      <c r="C45" s="7" t="s">
        <v>531</v>
      </c>
      <c r="D45" s="8" t="s">
        <v>526</v>
      </c>
      <c r="E45" s="1" t="s">
        <v>529</v>
      </c>
    </row>
    <row r="46" spans="1:5" x14ac:dyDescent="0.2">
      <c r="A46" s="6">
        <v>43514322</v>
      </c>
      <c r="B46" s="1" t="s">
        <v>580</v>
      </c>
      <c r="C46" s="7" t="s">
        <v>531</v>
      </c>
      <c r="D46" s="8" t="s">
        <v>526</v>
      </c>
      <c r="E46" s="1" t="s">
        <v>529</v>
      </c>
    </row>
    <row r="47" spans="1:5" x14ac:dyDescent="0.2">
      <c r="A47" s="6">
        <v>48438023</v>
      </c>
      <c r="B47" s="1" t="s">
        <v>581</v>
      </c>
      <c r="C47" s="7" t="s">
        <v>531</v>
      </c>
      <c r="D47" s="8" t="s">
        <v>526</v>
      </c>
      <c r="E47" s="1" t="s">
        <v>543</v>
      </c>
    </row>
    <row r="48" spans="1:5" x14ac:dyDescent="0.2">
      <c r="A48" s="6">
        <v>25477452</v>
      </c>
      <c r="B48" s="1" t="s">
        <v>582</v>
      </c>
      <c r="C48" s="7" t="s">
        <v>531</v>
      </c>
      <c r="D48" s="8" t="s">
        <v>540</v>
      </c>
      <c r="E48" s="1" t="s">
        <v>543</v>
      </c>
    </row>
    <row r="49" spans="1:5" x14ac:dyDescent="0.2">
      <c r="A49" s="6">
        <v>44384777</v>
      </c>
      <c r="B49" s="1" t="s">
        <v>583</v>
      </c>
      <c r="C49" s="7" t="s">
        <v>525</v>
      </c>
      <c r="D49" s="8" t="s">
        <v>532</v>
      </c>
      <c r="E49" s="1" t="s">
        <v>527</v>
      </c>
    </row>
    <row r="50" spans="1:5" x14ac:dyDescent="0.2">
      <c r="A50" s="6">
        <v>71011493</v>
      </c>
      <c r="B50" s="1" t="s">
        <v>584</v>
      </c>
      <c r="C50" s="7" t="s">
        <v>525</v>
      </c>
      <c r="D50" s="8" t="s">
        <v>532</v>
      </c>
      <c r="E50" s="1" t="s">
        <v>541</v>
      </c>
    </row>
    <row r="51" spans="1:5" x14ac:dyDescent="0.2">
      <c r="A51" s="6">
        <v>51928841</v>
      </c>
      <c r="B51" s="1" t="s">
        <v>585</v>
      </c>
      <c r="C51" s="7" t="s">
        <v>531</v>
      </c>
      <c r="D51" s="8" t="s">
        <v>526</v>
      </c>
      <c r="E51" s="1" t="s">
        <v>527</v>
      </c>
    </row>
    <row r="52" spans="1:5" x14ac:dyDescent="0.2">
      <c r="A52" s="6">
        <v>30818225</v>
      </c>
      <c r="B52" s="1" t="s">
        <v>586</v>
      </c>
      <c r="C52" s="7" t="s">
        <v>531</v>
      </c>
      <c r="D52" s="8" t="s">
        <v>526</v>
      </c>
      <c r="E52" s="1" t="s">
        <v>547</v>
      </c>
    </row>
    <row r="53" spans="1:5" x14ac:dyDescent="0.2">
      <c r="A53" s="6">
        <v>70881080</v>
      </c>
      <c r="B53" s="1" t="s">
        <v>500</v>
      </c>
      <c r="C53" s="7" t="s">
        <v>531</v>
      </c>
      <c r="D53" s="8" t="s">
        <v>526</v>
      </c>
      <c r="E53" s="1" t="s">
        <v>541</v>
      </c>
    </row>
    <row r="54" spans="1:5" x14ac:dyDescent="0.2">
      <c r="A54" s="6">
        <v>48322471</v>
      </c>
      <c r="B54" s="1" t="s">
        <v>587</v>
      </c>
      <c r="C54" s="7" t="s">
        <v>531</v>
      </c>
      <c r="D54" s="8" t="s">
        <v>526</v>
      </c>
      <c r="E54" s="1" t="s">
        <v>543</v>
      </c>
    </row>
    <row r="55" spans="1:5" x14ac:dyDescent="0.2">
      <c r="A55" s="6">
        <v>75747254</v>
      </c>
      <c r="B55" s="1" t="s">
        <v>588</v>
      </c>
      <c r="C55" s="7" t="s">
        <v>531</v>
      </c>
      <c r="D55" s="8" t="s">
        <v>526</v>
      </c>
      <c r="E55" s="1" t="s">
        <v>527</v>
      </c>
    </row>
    <row r="56" spans="1:5" x14ac:dyDescent="0.2">
      <c r="A56" s="6">
        <v>50105766</v>
      </c>
      <c r="B56" s="1" t="s">
        <v>589</v>
      </c>
      <c r="C56" s="7" t="s">
        <v>531</v>
      </c>
      <c r="D56" s="8" t="s">
        <v>532</v>
      </c>
      <c r="E56" s="1" t="s">
        <v>527</v>
      </c>
    </row>
    <row r="57" spans="1:5" x14ac:dyDescent="0.2">
      <c r="A57" s="6">
        <v>12771990</v>
      </c>
      <c r="B57" s="1" t="s">
        <v>590</v>
      </c>
      <c r="C57" s="7" t="s">
        <v>525</v>
      </c>
      <c r="D57" s="8" t="s">
        <v>526</v>
      </c>
      <c r="E57" s="1" t="s">
        <v>541</v>
      </c>
    </row>
    <row r="58" spans="1:5" x14ac:dyDescent="0.2">
      <c r="A58" s="6">
        <v>25406756</v>
      </c>
      <c r="B58" s="1" t="s">
        <v>591</v>
      </c>
      <c r="C58" s="7" t="s">
        <v>531</v>
      </c>
      <c r="D58" s="8" t="s">
        <v>540</v>
      </c>
      <c r="E58" s="1" t="s">
        <v>543</v>
      </c>
    </row>
    <row r="59" spans="1:5" x14ac:dyDescent="0.2">
      <c r="A59" s="6">
        <v>76927420</v>
      </c>
      <c r="B59" s="1" t="s">
        <v>592</v>
      </c>
      <c r="C59" s="7" t="s">
        <v>531</v>
      </c>
      <c r="D59" s="8" t="s">
        <v>526</v>
      </c>
      <c r="E59" s="1" t="s">
        <v>533</v>
      </c>
    </row>
    <row r="60" spans="1:5" x14ac:dyDescent="0.2">
      <c r="A60" s="6">
        <v>42918410</v>
      </c>
      <c r="B60" s="1" t="s">
        <v>593</v>
      </c>
      <c r="C60" s="7" t="s">
        <v>531</v>
      </c>
      <c r="D60" s="8" t="s">
        <v>532</v>
      </c>
      <c r="E60" s="1" t="s">
        <v>552</v>
      </c>
    </row>
    <row r="61" spans="1:5" x14ac:dyDescent="0.2">
      <c r="A61" s="6">
        <v>2609768</v>
      </c>
      <c r="B61" s="1" t="s">
        <v>594</v>
      </c>
      <c r="C61" s="7" t="s">
        <v>531</v>
      </c>
      <c r="D61" s="8" t="s">
        <v>526</v>
      </c>
      <c r="E61" s="1" t="s">
        <v>527</v>
      </c>
    </row>
    <row r="62" spans="1:5" x14ac:dyDescent="0.2">
      <c r="A62" s="6">
        <v>36126876</v>
      </c>
      <c r="B62" s="1" t="s">
        <v>595</v>
      </c>
      <c r="C62" s="7" t="s">
        <v>531</v>
      </c>
      <c r="D62" s="8" t="s">
        <v>526</v>
      </c>
      <c r="E62" s="1" t="s">
        <v>533</v>
      </c>
    </row>
    <row r="63" spans="1:5" x14ac:dyDescent="0.2">
      <c r="A63" s="6">
        <v>16580747</v>
      </c>
      <c r="B63" s="1" t="s">
        <v>596</v>
      </c>
      <c r="C63" s="7" t="s">
        <v>531</v>
      </c>
      <c r="D63" s="8" t="s">
        <v>526</v>
      </c>
      <c r="E63" s="1" t="s">
        <v>527</v>
      </c>
    </row>
    <row r="64" spans="1:5" x14ac:dyDescent="0.2">
      <c r="A64" s="6">
        <v>11817483</v>
      </c>
      <c r="B64" s="1" t="s">
        <v>597</v>
      </c>
      <c r="C64" s="7" t="s">
        <v>525</v>
      </c>
      <c r="D64" s="8" t="s">
        <v>532</v>
      </c>
      <c r="E64" s="1" t="s">
        <v>527</v>
      </c>
    </row>
    <row r="65" spans="1:5" x14ac:dyDescent="0.2">
      <c r="A65" s="6">
        <v>3439788</v>
      </c>
      <c r="B65" s="1" t="s">
        <v>598</v>
      </c>
      <c r="C65" s="7" t="s">
        <v>531</v>
      </c>
      <c r="D65" s="8" t="s">
        <v>526</v>
      </c>
      <c r="E65" s="1" t="s">
        <v>527</v>
      </c>
    </row>
    <row r="66" spans="1:5" x14ac:dyDescent="0.2">
      <c r="A66" s="6">
        <v>52181840</v>
      </c>
      <c r="B66" s="1" t="s">
        <v>599</v>
      </c>
      <c r="C66" s="7" t="s">
        <v>531</v>
      </c>
      <c r="D66" s="8" t="s">
        <v>532</v>
      </c>
      <c r="E66" s="1" t="s">
        <v>527</v>
      </c>
    </row>
    <row r="67" spans="1:5" x14ac:dyDescent="0.2">
      <c r="A67" s="6">
        <v>11946263</v>
      </c>
      <c r="B67" s="1" t="s">
        <v>600</v>
      </c>
      <c r="C67" s="7" t="s">
        <v>531</v>
      </c>
      <c r="D67" s="8" t="s">
        <v>526</v>
      </c>
      <c r="E67" s="1" t="s">
        <v>541</v>
      </c>
    </row>
    <row r="68" spans="1:5" x14ac:dyDescent="0.2">
      <c r="A68" s="6">
        <v>7990229</v>
      </c>
      <c r="B68" s="1" t="s">
        <v>601</v>
      </c>
      <c r="C68" s="7" t="s">
        <v>531</v>
      </c>
      <c r="D68" s="8" t="s">
        <v>526</v>
      </c>
      <c r="E68" s="1" t="s">
        <v>527</v>
      </c>
    </row>
    <row r="69" spans="1:5" x14ac:dyDescent="0.2">
      <c r="A69" s="6">
        <v>50102803</v>
      </c>
      <c r="B69" s="1" t="s">
        <v>602</v>
      </c>
      <c r="C69" s="7" t="s">
        <v>531</v>
      </c>
      <c r="D69" s="8" t="s">
        <v>532</v>
      </c>
      <c r="E69" s="1" t="s">
        <v>527</v>
      </c>
    </row>
    <row r="70" spans="1:5" x14ac:dyDescent="0.2">
      <c r="A70" s="6">
        <v>70879778</v>
      </c>
      <c r="B70" s="1" t="s">
        <v>603</v>
      </c>
      <c r="C70" s="7" t="s">
        <v>531</v>
      </c>
      <c r="D70" s="8" t="s">
        <v>526</v>
      </c>
      <c r="E70" s="1" t="s">
        <v>541</v>
      </c>
    </row>
    <row r="71" spans="1:5" x14ac:dyDescent="0.2">
      <c r="A71" s="6">
        <v>48287975</v>
      </c>
      <c r="B71" s="1" t="s">
        <v>604</v>
      </c>
      <c r="C71" s="7" t="s">
        <v>531</v>
      </c>
      <c r="D71" s="8" t="s">
        <v>526</v>
      </c>
      <c r="E71" s="1" t="s">
        <v>543</v>
      </c>
    </row>
    <row r="72" spans="1:5" x14ac:dyDescent="0.2">
      <c r="A72" s="6">
        <v>32878506</v>
      </c>
      <c r="B72" s="1" t="s">
        <v>605</v>
      </c>
      <c r="C72" s="7" t="s">
        <v>525</v>
      </c>
      <c r="D72" s="8" t="s">
        <v>540</v>
      </c>
      <c r="E72" s="1" t="s">
        <v>541</v>
      </c>
    </row>
    <row r="73" spans="1:5" x14ac:dyDescent="0.2">
      <c r="A73" s="6">
        <v>2905684</v>
      </c>
      <c r="B73" s="1" t="s">
        <v>606</v>
      </c>
      <c r="C73" s="7" t="s">
        <v>531</v>
      </c>
      <c r="D73" s="8" t="s">
        <v>526</v>
      </c>
      <c r="E73" s="1" t="s">
        <v>527</v>
      </c>
    </row>
    <row r="74" spans="1:5" x14ac:dyDescent="0.2">
      <c r="A74" s="6">
        <v>12385492</v>
      </c>
      <c r="B74" s="1" t="s">
        <v>607</v>
      </c>
      <c r="C74" s="7" t="s">
        <v>531</v>
      </c>
      <c r="D74" s="8" t="s">
        <v>540</v>
      </c>
      <c r="E74" s="1" t="s">
        <v>541</v>
      </c>
    </row>
    <row r="75" spans="1:5" x14ac:dyDescent="0.2">
      <c r="A75" s="6">
        <v>10085682</v>
      </c>
      <c r="B75" s="1" t="s">
        <v>608</v>
      </c>
      <c r="C75" s="7" t="s">
        <v>525</v>
      </c>
      <c r="D75" s="8" t="s">
        <v>526</v>
      </c>
      <c r="E75" s="1" t="s">
        <v>533</v>
      </c>
    </row>
    <row r="76" spans="1:5" x14ac:dyDescent="0.2">
      <c r="A76" s="6">
        <v>34899422</v>
      </c>
      <c r="B76" s="1" t="s">
        <v>609</v>
      </c>
      <c r="C76" s="7" t="s">
        <v>531</v>
      </c>
      <c r="D76" s="8" t="s">
        <v>526</v>
      </c>
      <c r="E76" s="1" t="s">
        <v>533</v>
      </c>
    </row>
    <row r="77" spans="1:5" x14ac:dyDescent="0.2">
      <c r="A77" s="6">
        <v>9779879</v>
      </c>
      <c r="B77" s="1" t="s">
        <v>501</v>
      </c>
      <c r="C77" s="7" t="s">
        <v>525</v>
      </c>
      <c r="D77" s="8" t="s">
        <v>532</v>
      </c>
      <c r="E77" s="1" t="s">
        <v>541</v>
      </c>
    </row>
    <row r="78" spans="1:5" x14ac:dyDescent="0.2">
      <c r="A78" s="6">
        <v>5205975</v>
      </c>
      <c r="B78" s="1" t="s">
        <v>610</v>
      </c>
      <c r="C78" s="7" t="s">
        <v>531</v>
      </c>
      <c r="D78" s="8" t="s">
        <v>526</v>
      </c>
      <c r="E78" s="1" t="s">
        <v>527</v>
      </c>
    </row>
    <row r="79" spans="1:5" x14ac:dyDescent="0.2">
      <c r="A79" s="6">
        <v>51411372</v>
      </c>
      <c r="B79" s="1" t="s">
        <v>611</v>
      </c>
      <c r="C79" s="7" t="s">
        <v>525</v>
      </c>
      <c r="D79" s="8" t="s">
        <v>526</v>
      </c>
      <c r="E79" s="1" t="s">
        <v>527</v>
      </c>
    </row>
    <row r="80" spans="1:5" x14ac:dyDescent="0.2">
      <c r="A80" s="6">
        <v>33522700</v>
      </c>
      <c r="B80" s="1" t="s">
        <v>612</v>
      </c>
      <c r="C80" s="7" t="s">
        <v>531</v>
      </c>
      <c r="D80" s="8" t="s">
        <v>526</v>
      </c>
      <c r="E80" s="1" t="s">
        <v>527</v>
      </c>
    </row>
    <row r="81" spans="1:5" x14ac:dyDescent="0.2">
      <c r="A81" s="6">
        <v>7228145</v>
      </c>
      <c r="B81" s="1" t="s">
        <v>613</v>
      </c>
      <c r="C81" s="7" t="s">
        <v>531</v>
      </c>
      <c r="D81" s="8" t="s">
        <v>526</v>
      </c>
      <c r="E81" s="1" t="s">
        <v>527</v>
      </c>
    </row>
    <row r="82" spans="1:5" x14ac:dyDescent="0.2">
      <c r="A82" s="6">
        <v>50868541</v>
      </c>
      <c r="B82" s="1" t="s">
        <v>614</v>
      </c>
      <c r="C82" s="7" t="s">
        <v>531</v>
      </c>
      <c r="D82" s="8" t="s">
        <v>532</v>
      </c>
      <c r="E82" s="1" t="s">
        <v>527</v>
      </c>
    </row>
    <row r="83" spans="1:5" x14ac:dyDescent="0.2">
      <c r="A83" s="6">
        <v>51423426</v>
      </c>
      <c r="B83" s="1" t="s">
        <v>615</v>
      </c>
      <c r="C83" s="7" t="s">
        <v>525</v>
      </c>
      <c r="D83" s="8" t="s">
        <v>526</v>
      </c>
      <c r="E83" s="1" t="s">
        <v>527</v>
      </c>
    </row>
    <row r="84" spans="1:5" x14ac:dyDescent="0.2">
      <c r="A84" s="6">
        <v>44450187</v>
      </c>
      <c r="B84" s="1" t="s">
        <v>616</v>
      </c>
      <c r="C84" s="7" t="s">
        <v>531</v>
      </c>
      <c r="D84" s="8" t="s">
        <v>526</v>
      </c>
      <c r="E84" s="1" t="s">
        <v>533</v>
      </c>
    </row>
    <row r="85" spans="1:5" x14ac:dyDescent="0.2">
      <c r="A85" s="6">
        <v>44461780</v>
      </c>
      <c r="B85" s="1" t="s">
        <v>617</v>
      </c>
      <c r="C85" s="7" t="s">
        <v>525</v>
      </c>
      <c r="D85" s="8" t="s">
        <v>526</v>
      </c>
      <c r="E85" s="1" t="s">
        <v>533</v>
      </c>
    </row>
    <row r="86" spans="1:5" x14ac:dyDescent="0.2">
      <c r="A86" s="6">
        <v>34986614</v>
      </c>
      <c r="B86" s="1" t="s">
        <v>618</v>
      </c>
      <c r="C86" s="7" t="s">
        <v>531</v>
      </c>
      <c r="D86" s="8" t="s">
        <v>526</v>
      </c>
      <c r="E86" s="1" t="s">
        <v>533</v>
      </c>
    </row>
    <row r="87" spans="1:5" x14ac:dyDescent="0.2">
      <c r="A87" s="6">
        <v>73196666</v>
      </c>
      <c r="B87" s="1" t="s">
        <v>619</v>
      </c>
      <c r="C87" s="7" t="s">
        <v>531</v>
      </c>
      <c r="D87" s="8" t="s">
        <v>532</v>
      </c>
      <c r="E87" s="1" t="s">
        <v>529</v>
      </c>
    </row>
    <row r="88" spans="1:5" x14ac:dyDescent="0.2">
      <c r="A88" s="6">
        <v>71424668</v>
      </c>
      <c r="B88" s="1" t="s">
        <v>620</v>
      </c>
      <c r="C88" s="7" t="s">
        <v>531</v>
      </c>
      <c r="D88" s="8" t="s">
        <v>532</v>
      </c>
      <c r="E88" s="1" t="s">
        <v>541</v>
      </c>
    </row>
    <row r="89" spans="1:5" x14ac:dyDescent="0.2">
      <c r="A89" s="6">
        <v>71263012</v>
      </c>
      <c r="B89" s="1" t="s">
        <v>621</v>
      </c>
      <c r="C89" s="7" t="s">
        <v>531</v>
      </c>
      <c r="D89" s="8" t="s">
        <v>526</v>
      </c>
      <c r="E89" s="1" t="s">
        <v>541</v>
      </c>
    </row>
    <row r="90" spans="1:5" x14ac:dyDescent="0.2">
      <c r="A90" s="6">
        <v>53044063</v>
      </c>
      <c r="B90" s="1" t="s">
        <v>622</v>
      </c>
      <c r="C90" s="7" t="s">
        <v>525</v>
      </c>
      <c r="D90" s="8" t="s">
        <v>526</v>
      </c>
      <c r="E90" s="1" t="s">
        <v>527</v>
      </c>
    </row>
    <row r="91" spans="1:5" x14ac:dyDescent="0.2">
      <c r="A91" s="6">
        <v>44811927</v>
      </c>
      <c r="B91" s="1" t="s">
        <v>623</v>
      </c>
      <c r="C91" s="7" t="s">
        <v>531</v>
      </c>
      <c r="D91" s="8" t="s">
        <v>540</v>
      </c>
      <c r="E91" s="1" t="s">
        <v>533</v>
      </c>
    </row>
    <row r="92" spans="1:5" x14ac:dyDescent="0.2">
      <c r="A92" s="6">
        <v>52642814</v>
      </c>
      <c r="B92" s="1" t="s">
        <v>624</v>
      </c>
      <c r="C92" s="7" t="s">
        <v>525</v>
      </c>
      <c r="D92" s="8" t="s">
        <v>526</v>
      </c>
      <c r="E92" s="1" t="s">
        <v>543</v>
      </c>
    </row>
    <row r="93" spans="1:5" x14ac:dyDescent="0.2">
      <c r="A93" s="6">
        <v>51621947</v>
      </c>
      <c r="B93" s="1" t="s">
        <v>625</v>
      </c>
      <c r="C93" s="7" t="s">
        <v>531</v>
      </c>
      <c r="D93" s="8" t="s">
        <v>540</v>
      </c>
      <c r="E93" s="1" t="s">
        <v>527</v>
      </c>
    </row>
    <row r="94" spans="1:5" x14ac:dyDescent="0.2">
      <c r="A94" s="6">
        <v>44805207</v>
      </c>
      <c r="B94" s="1" t="s">
        <v>626</v>
      </c>
      <c r="C94" s="7" t="s">
        <v>531</v>
      </c>
      <c r="D94" s="8" t="s">
        <v>526</v>
      </c>
      <c r="E94" s="1" t="s">
        <v>533</v>
      </c>
    </row>
    <row r="95" spans="1:5" x14ac:dyDescent="0.2">
      <c r="A95" s="6">
        <v>46737548</v>
      </c>
      <c r="B95" s="1" t="s">
        <v>627</v>
      </c>
      <c r="C95" s="7" t="s">
        <v>531</v>
      </c>
      <c r="D95" s="8" t="s">
        <v>526</v>
      </c>
      <c r="E95" s="1" t="s">
        <v>529</v>
      </c>
    </row>
    <row r="96" spans="1:5" x14ac:dyDescent="0.2">
      <c r="A96" s="6">
        <v>70873085</v>
      </c>
      <c r="B96" s="1" t="s">
        <v>502</v>
      </c>
      <c r="C96" s="7" t="s">
        <v>525</v>
      </c>
      <c r="D96" s="8" t="s">
        <v>526</v>
      </c>
      <c r="E96" s="1" t="s">
        <v>541</v>
      </c>
    </row>
    <row r="97" spans="1:5" x14ac:dyDescent="0.2">
      <c r="A97" s="6">
        <v>45424935</v>
      </c>
      <c r="B97" s="1" t="s">
        <v>628</v>
      </c>
      <c r="C97" s="7" t="s">
        <v>531</v>
      </c>
      <c r="D97" s="8" t="s">
        <v>532</v>
      </c>
      <c r="E97" s="1" t="s">
        <v>541</v>
      </c>
    </row>
    <row r="98" spans="1:5" x14ac:dyDescent="0.2">
      <c r="A98" s="6">
        <v>45675904</v>
      </c>
      <c r="B98" s="1" t="s">
        <v>629</v>
      </c>
      <c r="C98" s="7" t="s">
        <v>525</v>
      </c>
      <c r="D98" s="8" t="s">
        <v>526</v>
      </c>
      <c r="E98" s="1" t="s">
        <v>527</v>
      </c>
    </row>
    <row r="99" spans="1:5" x14ac:dyDescent="0.2">
      <c r="A99" s="6">
        <v>17753218</v>
      </c>
      <c r="B99" s="1" t="s">
        <v>630</v>
      </c>
      <c r="C99" s="7" t="s">
        <v>531</v>
      </c>
      <c r="D99" s="8" t="s">
        <v>540</v>
      </c>
      <c r="E99" s="1" t="s">
        <v>527</v>
      </c>
    </row>
    <row r="100" spans="1:5" x14ac:dyDescent="0.2">
      <c r="A100" s="6">
        <v>7984893</v>
      </c>
      <c r="B100" s="1" t="s">
        <v>631</v>
      </c>
      <c r="C100" s="7" t="s">
        <v>531</v>
      </c>
      <c r="D100" s="8" t="s">
        <v>526</v>
      </c>
      <c r="E100" s="1" t="s">
        <v>541</v>
      </c>
    </row>
    <row r="101" spans="1:5" x14ac:dyDescent="0.2">
      <c r="A101" s="6">
        <v>51417913</v>
      </c>
      <c r="B101" s="1" t="s">
        <v>632</v>
      </c>
      <c r="C101" s="7" t="s">
        <v>531</v>
      </c>
      <c r="D101" s="8" t="s">
        <v>526</v>
      </c>
      <c r="E101" s="1" t="s">
        <v>527</v>
      </c>
    </row>
    <row r="102" spans="1:5" x14ac:dyDescent="0.2">
      <c r="A102" s="6">
        <v>3888994</v>
      </c>
      <c r="B102" s="1" t="s">
        <v>633</v>
      </c>
      <c r="C102" s="7" t="s">
        <v>531</v>
      </c>
      <c r="D102" s="8" t="s">
        <v>526</v>
      </c>
      <c r="E102" s="1" t="s">
        <v>527</v>
      </c>
    </row>
    <row r="103" spans="1:5" x14ac:dyDescent="0.2">
      <c r="A103" s="6">
        <v>44863288</v>
      </c>
      <c r="B103" s="1" t="s">
        <v>634</v>
      </c>
      <c r="C103" s="7" t="s">
        <v>525</v>
      </c>
      <c r="D103" s="8" t="s">
        <v>526</v>
      </c>
      <c r="E103" s="1" t="s">
        <v>543</v>
      </c>
    </row>
    <row r="104" spans="1:5" x14ac:dyDescent="0.2">
      <c r="A104" s="6">
        <v>37361343</v>
      </c>
      <c r="B104" s="1" t="s">
        <v>635</v>
      </c>
      <c r="C104" s="7" t="s">
        <v>525</v>
      </c>
      <c r="D104" s="8" t="s">
        <v>540</v>
      </c>
      <c r="E104" s="1" t="s">
        <v>529</v>
      </c>
    </row>
    <row r="105" spans="1:5" x14ac:dyDescent="0.2">
      <c r="A105" s="6">
        <v>51390260</v>
      </c>
      <c r="B105" s="1" t="s">
        <v>636</v>
      </c>
      <c r="C105" s="7" t="s">
        <v>531</v>
      </c>
      <c r="D105" s="8" t="s">
        <v>526</v>
      </c>
      <c r="E105" s="1" t="s">
        <v>527</v>
      </c>
    </row>
    <row r="106" spans="1:5" x14ac:dyDescent="0.2">
      <c r="A106" s="6">
        <v>10899375</v>
      </c>
      <c r="B106" s="1" t="s">
        <v>637</v>
      </c>
      <c r="C106" s="7" t="s">
        <v>531</v>
      </c>
      <c r="D106" s="8" t="s">
        <v>526</v>
      </c>
      <c r="E106" s="1" t="s">
        <v>541</v>
      </c>
    </row>
    <row r="107" spans="1:5" x14ac:dyDescent="0.2">
      <c r="A107" s="6">
        <v>43736400</v>
      </c>
      <c r="B107" s="1" t="s">
        <v>638</v>
      </c>
      <c r="C107" s="7" t="s">
        <v>525</v>
      </c>
      <c r="D107" s="8" t="s">
        <v>532</v>
      </c>
      <c r="E107" s="1" t="s">
        <v>529</v>
      </c>
    </row>
    <row r="108" spans="1:5" x14ac:dyDescent="0.2">
      <c r="A108" s="6">
        <v>11841607</v>
      </c>
      <c r="B108" s="1" t="s">
        <v>639</v>
      </c>
      <c r="C108" s="7" t="s">
        <v>525</v>
      </c>
      <c r="D108" s="8" t="s">
        <v>526</v>
      </c>
      <c r="E108" s="1" t="s">
        <v>527</v>
      </c>
    </row>
    <row r="109" spans="1:5" x14ac:dyDescent="0.2">
      <c r="A109" s="6">
        <v>18438441</v>
      </c>
      <c r="B109" s="1" t="s">
        <v>640</v>
      </c>
      <c r="C109" s="7" t="s">
        <v>525</v>
      </c>
      <c r="D109" s="8" t="s">
        <v>526</v>
      </c>
      <c r="E109" s="1" t="s">
        <v>529</v>
      </c>
    </row>
    <row r="110" spans="1:5" x14ac:dyDescent="0.2">
      <c r="A110" s="6">
        <v>43742350</v>
      </c>
      <c r="B110" s="1" t="s">
        <v>641</v>
      </c>
      <c r="C110" s="7" t="s">
        <v>531</v>
      </c>
      <c r="D110" s="8" t="s">
        <v>526</v>
      </c>
      <c r="E110" s="1" t="s">
        <v>529</v>
      </c>
    </row>
    <row r="111" spans="1:5" x14ac:dyDescent="0.2">
      <c r="A111" s="6">
        <v>5682012</v>
      </c>
      <c r="B111" s="1" t="s">
        <v>642</v>
      </c>
      <c r="C111" s="7" t="s">
        <v>531</v>
      </c>
      <c r="D111" s="8" t="s">
        <v>526</v>
      </c>
      <c r="E111" s="1" t="s">
        <v>527</v>
      </c>
    </row>
    <row r="112" spans="1:5" x14ac:dyDescent="0.2">
      <c r="A112" s="6">
        <v>52318214</v>
      </c>
      <c r="B112" s="1" t="s">
        <v>643</v>
      </c>
      <c r="C112" s="7" t="s">
        <v>525</v>
      </c>
      <c r="D112" s="8" t="s">
        <v>532</v>
      </c>
      <c r="E112" s="1" t="s">
        <v>527</v>
      </c>
    </row>
    <row r="113" spans="1:5" x14ac:dyDescent="0.2">
      <c r="A113" s="6">
        <v>46876500</v>
      </c>
      <c r="B113" s="1" t="s">
        <v>644</v>
      </c>
      <c r="C113" s="7" t="s">
        <v>531</v>
      </c>
      <c r="D113" s="8" t="s">
        <v>526</v>
      </c>
      <c r="E113" s="1" t="s">
        <v>527</v>
      </c>
    </row>
    <row r="114" spans="1:5" x14ac:dyDescent="0.2">
      <c r="A114" s="6">
        <v>12764266</v>
      </c>
      <c r="B114" s="1" t="s">
        <v>645</v>
      </c>
      <c r="C114" s="7" t="s">
        <v>531</v>
      </c>
      <c r="D114" s="8" t="s">
        <v>540</v>
      </c>
      <c r="E114" s="1" t="s">
        <v>541</v>
      </c>
    </row>
    <row r="115" spans="1:5" x14ac:dyDescent="0.2">
      <c r="A115" s="6">
        <v>53010641</v>
      </c>
      <c r="B115" s="1" t="s">
        <v>646</v>
      </c>
      <c r="C115" s="7" t="s">
        <v>525</v>
      </c>
      <c r="D115" s="8" t="s">
        <v>526</v>
      </c>
      <c r="E115" s="1" t="s">
        <v>527</v>
      </c>
    </row>
    <row r="116" spans="1:5" x14ac:dyDescent="0.2">
      <c r="A116" s="6">
        <v>52779499</v>
      </c>
      <c r="B116" s="1" t="s">
        <v>647</v>
      </c>
      <c r="C116" s="7" t="s">
        <v>531</v>
      </c>
      <c r="D116" s="8" t="s">
        <v>540</v>
      </c>
      <c r="E116" s="1" t="s">
        <v>527</v>
      </c>
    </row>
    <row r="117" spans="1:5" x14ac:dyDescent="0.2">
      <c r="A117" s="6">
        <v>44461175</v>
      </c>
      <c r="B117" s="1" t="s">
        <v>648</v>
      </c>
      <c r="C117" s="7" t="s">
        <v>531</v>
      </c>
      <c r="D117" s="8" t="s">
        <v>526</v>
      </c>
      <c r="E117" s="1" t="s">
        <v>533</v>
      </c>
    </row>
    <row r="118" spans="1:5" x14ac:dyDescent="0.2">
      <c r="A118" s="6">
        <v>34981982</v>
      </c>
      <c r="B118" s="1" t="s">
        <v>649</v>
      </c>
      <c r="C118" s="7" t="s">
        <v>531</v>
      </c>
      <c r="D118" s="8" t="s">
        <v>532</v>
      </c>
      <c r="E118" s="1" t="s">
        <v>527</v>
      </c>
    </row>
    <row r="119" spans="1:5" x14ac:dyDescent="0.2">
      <c r="A119" s="6">
        <v>33322813</v>
      </c>
      <c r="B119" s="1" t="s">
        <v>650</v>
      </c>
      <c r="C119" s="7" t="s">
        <v>525</v>
      </c>
      <c r="D119" s="8" t="s">
        <v>526</v>
      </c>
      <c r="E119" s="1" t="s">
        <v>533</v>
      </c>
    </row>
    <row r="120" spans="1:5" x14ac:dyDescent="0.2">
      <c r="A120" s="6">
        <v>76620185</v>
      </c>
      <c r="B120" s="1" t="s">
        <v>651</v>
      </c>
      <c r="C120" s="7" t="s">
        <v>531</v>
      </c>
      <c r="D120" s="8" t="s">
        <v>540</v>
      </c>
      <c r="E120" s="1" t="s">
        <v>533</v>
      </c>
    </row>
    <row r="121" spans="1:5" x14ac:dyDescent="0.2">
      <c r="A121" s="6">
        <v>44818297</v>
      </c>
      <c r="B121" s="1" t="s">
        <v>652</v>
      </c>
      <c r="C121" s="7" t="s">
        <v>525</v>
      </c>
      <c r="D121" s="8" t="s">
        <v>526</v>
      </c>
      <c r="E121" s="1" t="s">
        <v>533</v>
      </c>
    </row>
    <row r="122" spans="1:5" x14ac:dyDescent="0.2">
      <c r="A122" s="6" t="s">
        <v>653</v>
      </c>
      <c r="B122" s="1" t="s">
        <v>654</v>
      </c>
      <c r="C122" s="7" t="s">
        <v>525</v>
      </c>
      <c r="D122" s="8" t="s">
        <v>540</v>
      </c>
      <c r="E122" s="1" t="s">
        <v>527</v>
      </c>
    </row>
    <row r="123" spans="1:5" x14ac:dyDescent="0.2">
      <c r="A123" s="6">
        <v>9436276</v>
      </c>
      <c r="B123" s="1" t="s">
        <v>655</v>
      </c>
      <c r="C123" s="7" t="s">
        <v>525</v>
      </c>
      <c r="D123" s="8" t="s">
        <v>526</v>
      </c>
      <c r="E123" s="1" t="s">
        <v>533</v>
      </c>
    </row>
    <row r="124" spans="1:5" x14ac:dyDescent="0.2">
      <c r="A124" s="6">
        <v>72978901</v>
      </c>
      <c r="B124" s="1" t="s">
        <v>656</v>
      </c>
      <c r="C124" s="7" t="s">
        <v>531</v>
      </c>
      <c r="D124" s="8" t="s">
        <v>532</v>
      </c>
      <c r="E124" s="1" t="s">
        <v>527</v>
      </c>
    </row>
    <row r="125" spans="1:5" x14ac:dyDescent="0.2">
      <c r="A125" s="6">
        <v>52683526</v>
      </c>
      <c r="B125" s="1" t="s">
        <v>657</v>
      </c>
      <c r="C125" s="7" t="s">
        <v>531</v>
      </c>
      <c r="D125" s="8" t="s">
        <v>540</v>
      </c>
      <c r="E125" s="1" t="s">
        <v>543</v>
      </c>
    </row>
    <row r="126" spans="1:5" x14ac:dyDescent="0.2">
      <c r="A126" s="6">
        <v>8851450</v>
      </c>
      <c r="B126" s="1" t="s">
        <v>658</v>
      </c>
      <c r="C126" s="7" t="s">
        <v>525</v>
      </c>
      <c r="D126" s="8" t="s">
        <v>526</v>
      </c>
      <c r="E126" s="1" t="s">
        <v>561</v>
      </c>
    </row>
    <row r="127" spans="1:5" x14ac:dyDescent="0.2">
      <c r="A127" s="6">
        <v>53046857</v>
      </c>
      <c r="B127" s="1" t="s">
        <v>659</v>
      </c>
      <c r="C127" s="7" t="s">
        <v>531</v>
      </c>
      <c r="D127" s="8" t="s">
        <v>526</v>
      </c>
      <c r="E127" s="1" t="s">
        <v>527</v>
      </c>
    </row>
    <row r="128" spans="1:5" x14ac:dyDescent="0.2">
      <c r="A128" s="6">
        <v>9309732</v>
      </c>
      <c r="B128" s="1" t="s">
        <v>660</v>
      </c>
      <c r="C128" s="7" t="s">
        <v>525</v>
      </c>
      <c r="D128" s="8" t="s">
        <v>526</v>
      </c>
      <c r="E128" s="1" t="s">
        <v>541</v>
      </c>
    </row>
    <row r="129" spans="1:5" x14ac:dyDescent="0.2">
      <c r="A129" s="6">
        <v>2653464</v>
      </c>
      <c r="B129" s="1" t="s">
        <v>661</v>
      </c>
      <c r="C129" s="7" t="s">
        <v>531</v>
      </c>
      <c r="D129" s="8" t="s">
        <v>532</v>
      </c>
      <c r="E129" s="1" t="s">
        <v>527</v>
      </c>
    </row>
    <row r="130" spans="1:5" x14ac:dyDescent="0.2">
      <c r="A130" s="6">
        <v>13164324</v>
      </c>
      <c r="B130" s="1" t="s">
        <v>662</v>
      </c>
      <c r="C130" s="7" t="s">
        <v>531</v>
      </c>
      <c r="D130" s="8" t="s">
        <v>526</v>
      </c>
      <c r="E130" s="1" t="s">
        <v>541</v>
      </c>
    </row>
    <row r="131" spans="1:5" x14ac:dyDescent="0.2">
      <c r="A131" s="6">
        <v>46144279</v>
      </c>
      <c r="B131" s="1" t="s">
        <v>663</v>
      </c>
      <c r="C131" s="7" t="s">
        <v>525</v>
      </c>
      <c r="D131" s="8" t="s">
        <v>532</v>
      </c>
      <c r="E131" s="1" t="s">
        <v>529</v>
      </c>
    </row>
    <row r="132" spans="1:5" x14ac:dyDescent="0.2">
      <c r="A132" s="6">
        <v>17438327</v>
      </c>
      <c r="B132" s="1" t="s">
        <v>664</v>
      </c>
      <c r="C132" s="7" t="s">
        <v>531</v>
      </c>
      <c r="D132" s="8" t="s">
        <v>526</v>
      </c>
      <c r="E132" s="1" t="s">
        <v>527</v>
      </c>
    </row>
    <row r="133" spans="1:5" x14ac:dyDescent="0.2">
      <c r="A133" s="6">
        <v>33268136</v>
      </c>
      <c r="B133" s="1" t="s">
        <v>665</v>
      </c>
      <c r="C133" s="7" t="s">
        <v>531</v>
      </c>
      <c r="D133" s="8" t="s">
        <v>526</v>
      </c>
      <c r="E133" s="1" t="s">
        <v>533</v>
      </c>
    </row>
    <row r="134" spans="1:5" x14ac:dyDescent="0.2">
      <c r="A134" s="6">
        <v>33343727</v>
      </c>
      <c r="B134" s="1" t="s">
        <v>666</v>
      </c>
      <c r="C134" s="7" t="s">
        <v>531</v>
      </c>
      <c r="D134" s="8" t="s">
        <v>526</v>
      </c>
      <c r="E134" s="1" t="s">
        <v>533</v>
      </c>
    </row>
    <row r="135" spans="1:5" x14ac:dyDescent="0.2">
      <c r="A135" s="6">
        <v>1925256</v>
      </c>
      <c r="B135" s="1" t="s">
        <v>667</v>
      </c>
      <c r="C135" s="7" t="s">
        <v>531</v>
      </c>
      <c r="D135" s="8" t="s">
        <v>532</v>
      </c>
      <c r="E135" s="1" t="s">
        <v>527</v>
      </c>
    </row>
    <row r="136" spans="1:5" x14ac:dyDescent="0.2">
      <c r="A136" s="6">
        <v>48537738</v>
      </c>
      <c r="B136" s="1" t="s">
        <v>668</v>
      </c>
      <c r="C136" s="7" t="s">
        <v>531</v>
      </c>
      <c r="D136" s="8" t="s">
        <v>532</v>
      </c>
      <c r="E136" s="1" t="s">
        <v>543</v>
      </c>
    </row>
    <row r="137" spans="1:5" x14ac:dyDescent="0.2">
      <c r="A137" s="6">
        <v>2541717</v>
      </c>
      <c r="B137" s="1" t="s">
        <v>669</v>
      </c>
      <c r="C137" s="7" t="s">
        <v>531</v>
      </c>
      <c r="D137" s="8" t="s">
        <v>526</v>
      </c>
      <c r="E137" s="1" t="s">
        <v>527</v>
      </c>
    </row>
    <row r="138" spans="1:5" x14ac:dyDescent="0.2">
      <c r="A138" s="6">
        <v>33336338</v>
      </c>
      <c r="B138" s="1" t="s">
        <v>670</v>
      </c>
      <c r="C138" s="7" t="s">
        <v>531</v>
      </c>
      <c r="D138" s="8" t="s">
        <v>526</v>
      </c>
      <c r="E138" s="1" t="s">
        <v>527</v>
      </c>
    </row>
    <row r="139" spans="1:5" x14ac:dyDescent="0.2">
      <c r="A139" s="6">
        <v>32806723</v>
      </c>
      <c r="B139" s="1" t="s">
        <v>671</v>
      </c>
      <c r="C139" s="7" t="s">
        <v>525</v>
      </c>
      <c r="D139" s="8" t="s">
        <v>526</v>
      </c>
      <c r="E139" s="1" t="s">
        <v>533</v>
      </c>
    </row>
    <row r="140" spans="1:5" x14ac:dyDescent="0.2">
      <c r="A140" s="6">
        <v>44381458</v>
      </c>
      <c r="B140" s="1" t="s">
        <v>672</v>
      </c>
      <c r="C140" s="7" t="s">
        <v>531</v>
      </c>
      <c r="D140" s="8" t="s">
        <v>526</v>
      </c>
      <c r="E140" s="1" t="s">
        <v>527</v>
      </c>
    </row>
    <row r="141" spans="1:5" x14ac:dyDescent="0.2">
      <c r="A141" s="6">
        <v>47063739</v>
      </c>
      <c r="B141" s="1" t="s">
        <v>673</v>
      </c>
      <c r="C141" s="7" t="s">
        <v>531</v>
      </c>
      <c r="D141" s="8" t="s">
        <v>540</v>
      </c>
      <c r="E141" s="1" t="s">
        <v>527</v>
      </c>
    </row>
    <row r="142" spans="1:5" x14ac:dyDescent="0.2">
      <c r="A142" s="6">
        <v>24264131</v>
      </c>
      <c r="B142" s="1" t="s">
        <v>674</v>
      </c>
      <c r="C142" s="7" t="s">
        <v>525</v>
      </c>
      <c r="D142" s="8" t="s">
        <v>526</v>
      </c>
      <c r="E142" s="1" t="s">
        <v>547</v>
      </c>
    </row>
    <row r="143" spans="1:5" x14ac:dyDescent="0.2">
      <c r="A143" s="6">
        <v>4201584</v>
      </c>
      <c r="B143" s="1" t="s">
        <v>675</v>
      </c>
      <c r="C143" s="7" t="s">
        <v>531</v>
      </c>
      <c r="D143" s="8" t="s">
        <v>526</v>
      </c>
      <c r="E143" s="1" t="s">
        <v>527</v>
      </c>
    </row>
    <row r="144" spans="1:5" x14ac:dyDescent="0.2">
      <c r="A144" s="6">
        <v>77468696</v>
      </c>
      <c r="B144" s="1" t="s">
        <v>676</v>
      </c>
      <c r="C144" s="7" t="s">
        <v>531</v>
      </c>
      <c r="D144" s="8" t="s">
        <v>526</v>
      </c>
      <c r="E144" s="1" t="s">
        <v>547</v>
      </c>
    </row>
    <row r="145" spans="1:5" x14ac:dyDescent="0.2">
      <c r="A145" s="6">
        <v>79262261</v>
      </c>
      <c r="B145" s="1" t="s">
        <v>677</v>
      </c>
      <c r="C145" s="7" t="s">
        <v>531</v>
      </c>
      <c r="D145" s="8" t="s">
        <v>526</v>
      </c>
      <c r="E145" s="1" t="s">
        <v>527</v>
      </c>
    </row>
    <row r="146" spans="1:5" x14ac:dyDescent="0.2">
      <c r="A146" s="6">
        <v>16017738</v>
      </c>
      <c r="B146" s="1" t="s">
        <v>678</v>
      </c>
      <c r="C146" s="7" t="s">
        <v>531</v>
      </c>
      <c r="D146" s="8" t="s">
        <v>526</v>
      </c>
      <c r="E146" s="1" t="s">
        <v>527</v>
      </c>
    </row>
    <row r="147" spans="1:5" x14ac:dyDescent="0.2">
      <c r="A147" s="6">
        <v>52443023</v>
      </c>
      <c r="B147" s="1" t="s">
        <v>679</v>
      </c>
      <c r="C147" s="7" t="s">
        <v>531</v>
      </c>
      <c r="D147" s="8" t="s">
        <v>526</v>
      </c>
      <c r="E147" s="1" t="s">
        <v>527</v>
      </c>
    </row>
    <row r="148" spans="1:5" x14ac:dyDescent="0.2">
      <c r="A148" s="6">
        <v>25173300</v>
      </c>
      <c r="B148" s="1" t="s">
        <v>680</v>
      </c>
      <c r="C148" s="7" t="s">
        <v>531</v>
      </c>
      <c r="D148" s="8" t="s">
        <v>526</v>
      </c>
      <c r="E148" s="1" t="s">
        <v>527</v>
      </c>
    </row>
    <row r="149" spans="1:5" x14ac:dyDescent="0.2">
      <c r="A149" s="6">
        <v>74648502</v>
      </c>
      <c r="B149" s="1" t="s">
        <v>681</v>
      </c>
      <c r="C149" s="7" t="s">
        <v>531</v>
      </c>
      <c r="D149" s="8" t="s">
        <v>526</v>
      </c>
      <c r="E149" s="1" t="s">
        <v>547</v>
      </c>
    </row>
    <row r="150" spans="1:5" x14ac:dyDescent="0.2">
      <c r="A150" s="6">
        <v>52640614</v>
      </c>
      <c r="B150" s="1" t="s">
        <v>682</v>
      </c>
      <c r="C150" s="7" t="s">
        <v>525</v>
      </c>
      <c r="D150" s="8" t="s">
        <v>540</v>
      </c>
      <c r="E150" s="1" t="s">
        <v>543</v>
      </c>
    </row>
    <row r="151" spans="1:5" x14ac:dyDescent="0.2">
      <c r="A151" s="6">
        <v>71429478</v>
      </c>
      <c r="B151" s="1" t="s">
        <v>683</v>
      </c>
      <c r="C151" s="7" t="s">
        <v>531</v>
      </c>
      <c r="D151" s="8" t="s">
        <v>526</v>
      </c>
      <c r="E151" s="1" t="s">
        <v>541</v>
      </c>
    </row>
    <row r="152" spans="1:5" x14ac:dyDescent="0.2">
      <c r="A152" s="6">
        <v>36102244</v>
      </c>
      <c r="B152" s="1" t="s">
        <v>684</v>
      </c>
      <c r="C152" s="7" t="s">
        <v>531</v>
      </c>
      <c r="D152" s="8" t="s">
        <v>526</v>
      </c>
      <c r="E152" s="1" t="s">
        <v>533</v>
      </c>
    </row>
    <row r="153" spans="1:5" x14ac:dyDescent="0.2">
      <c r="A153" s="6">
        <v>13795688</v>
      </c>
      <c r="B153" s="1" t="s">
        <v>685</v>
      </c>
      <c r="C153" s="7" t="s">
        <v>531</v>
      </c>
      <c r="D153" s="8" t="s">
        <v>526</v>
      </c>
      <c r="E153" s="1" t="s">
        <v>527</v>
      </c>
    </row>
    <row r="154" spans="1:5" x14ac:dyDescent="0.2">
      <c r="A154" s="6">
        <v>80064334</v>
      </c>
      <c r="B154" s="1" t="s">
        <v>686</v>
      </c>
      <c r="C154" s="7" t="s">
        <v>531</v>
      </c>
      <c r="D154" s="8" t="s">
        <v>526</v>
      </c>
      <c r="E154" s="1" t="s">
        <v>561</v>
      </c>
    </row>
    <row r="155" spans="1:5" x14ac:dyDescent="0.2">
      <c r="A155" s="6">
        <v>29122975</v>
      </c>
      <c r="B155" s="1" t="s">
        <v>687</v>
      </c>
      <c r="C155" s="7" t="s">
        <v>531</v>
      </c>
      <c r="D155" s="8" t="s">
        <v>526</v>
      </c>
      <c r="E155" s="1" t="s">
        <v>527</v>
      </c>
    </row>
    <row r="156" spans="1:5" x14ac:dyDescent="0.2">
      <c r="A156" s="6">
        <v>29193509</v>
      </c>
      <c r="B156" s="1" t="s">
        <v>688</v>
      </c>
      <c r="C156" s="7" t="s">
        <v>531</v>
      </c>
      <c r="D156" s="8" t="s">
        <v>526</v>
      </c>
      <c r="E156" s="1" t="s">
        <v>543</v>
      </c>
    </row>
    <row r="157" spans="1:5" x14ac:dyDescent="0.2">
      <c r="A157" s="6">
        <v>20240002</v>
      </c>
      <c r="B157" s="1" t="s">
        <v>689</v>
      </c>
      <c r="C157" s="7" t="s">
        <v>531</v>
      </c>
      <c r="D157" s="8" t="s">
        <v>526</v>
      </c>
      <c r="E157" s="1" t="s">
        <v>543</v>
      </c>
    </row>
    <row r="158" spans="1:5" x14ac:dyDescent="0.2">
      <c r="A158" s="6">
        <v>46795404</v>
      </c>
      <c r="B158" s="1" t="s">
        <v>690</v>
      </c>
      <c r="C158" s="7" t="s">
        <v>525</v>
      </c>
      <c r="D158" s="8" t="s">
        <v>526</v>
      </c>
      <c r="E158" s="1" t="s">
        <v>529</v>
      </c>
    </row>
    <row r="159" spans="1:5" x14ac:dyDescent="0.2">
      <c r="A159" s="6">
        <v>44455946</v>
      </c>
      <c r="B159" s="1" t="s">
        <v>691</v>
      </c>
      <c r="C159" s="7" t="s">
        <v>525</v>
      </c>
      <c r="D159" s="8" t="s">
        <v>540</v>
      </c>
      <c r="E159" s="1" t="s">
        <v>533</v>
      </c>
    </row>
    <row r="160" spans="1:5" x14ac:dyDescent="0.2">
      <c r="A160" s="6">
        <v>50461754</v>
      </c>
      <c r="B160" s="1" t="s">
        <v>692</v>
      </c>
      <c r="C160" s="7" t="s">
        <v>525</v>
      </c>
      <c r="D160" s="8" t="s">
        <v>526</v>
      </c>
      <c r="E160" s="1" t="s">
        <v>527</v>
      </c>
    </row>
    <row r="161" spans="1:5" x14ac:dyDescent="0.2">
      <c r="A161" s="6">
        <v>53142148</v>
      </c>
      <c r="B161" s="1" t="s">
        <v>693</v>
      </c>
      <c r="C161" s="7" t="s">
        <v>531</v>
      </c>
      <c r="D161" s="8" t="s">
        <v>526</v>
      </c>
      <c r="E161" s="1" t="s">
        <v>527</v>
      </c>
    </row>
    <row r="162" spans="1:5" x14ac:dyDescent="0.2">
      <c r="A162" s="6">
        <v>5415349</v>
      </c>
      <c r="B162" s="1" t="s">
        <v>694</v>
      </c>
      <c r="C162" s="7" t="s">
        <v>525</v>
      </c>
      <c r="D162" s="8" t="s">
        <v>526</v>
      </c>
      <c r="E162" s="1" t="s">
        <v>527</v>
      </c>
    </row>
    <row r="163" spans="1:5" x14ac:dyDescent="0.2">
      <c r="A163" s="6">
        <v>32660918</v>
      </c>
      <c r="B163" s="1" t="s">
        <v>695</v>
      </c>
      <c r="C163" s="7" t="s">
        <v>531</v>
      </c>
      <c r="D163" s="8" t="s">
        <v>526</v>
      </c>
      <c r="E163" s="1" t="s">
        <v>533</v>
      </c>
    </row>
    <row r="164" spans="1:5" x14ac:dyDescent="0.2">
      <c r="A164" s="6">
        <v>36157564</v>
      </c>
      <c r="B164" s="1" t="s">
        <v>696</v>
      </c>
      <c r="C164" s="7" t="s">
        <v>525</v>
      </c>
      <c r="D164" s="8" t="s">
        <v>526</v>
      </c>
      <c r="E164" s="1" t="s">
        <v>533</v>
      </c>
    </row>
    <row r="165" spans="1:5" x14ac:dyDescent="0.2">
      <c r="A165" s="6">
        <v>13778934</v>
      </c>
      <c r="B165" s="1" t="s">
        <v>697</v>
      </c>
      <c r="C165" s="7" t="s">
        <v>531</v>
      </c>
      <c r="D165" s="8" t="s">
        <v>526</v>
      </c>
      <c r="E165" s="1" t="s">
        <v>527</v>
      </c>
    </row>
    <row r="166" spans="1:5" x14ac:dyDescent="0.2">
      <c r="A166" s="6">
        <v>18440460</v>
      </c>
      <c r="B166" s="1" t="s">
        <v>698</v>
      </c>
      <c r="C166" s="7" t="s">
        <v>525</v>
      </c>
      <c r="D166" s="8" t="s">
        <v>526</v>
      </c>
      <c r="E166" s="1" t="s">
        <v>543</v>
      </c>
    </row>
    <row r="167" spans="1:5" x14ac:dyDescent="0.2">
      <c r="A167" s="6">
        <v>76907952</v>
      </c>
      <c r="B167" s="1" t="s">
        <v>699</v>
      </c>
      <c r="C167" s="7" t="s">
        <v>531</v>
      </c>
      <c r="D167" s="8" t="s">
        <v>526</v>
      </c>
      <c r="E167" s="1" t="s">
        <v>533</v>
      </c>
    </row>
    <row r="168" spans="1:5" x14ac:dyDescent="0.2">
      <c r="A168" s="6">
        <v>76023314</v>
      </c>
      <c r="B168" s="1" t="s">
        <v>700</v>
      </c>
      <c r="C168" s="7" t="s">
        <v>531</v>
      </c>
      <c r="D168" s="8" t="s">
        <v>540</v>
      </c>
      <c r="E168" s="1" t="s">
        <v>527</v>
      </c>
    </row>
    <row r="169" spans="1:5" x14ac:dyDescent="0.2">
      <c r="A169" s="6">
        <v>50439775</v>
      </c>
      <c r="B169" s="1" t="s">
        <v>701</v>
      </c>
      <c r="C169" s="7" t="s">
        <v>525</v>
      </c>
      <c r="D169" s="8" t="s">
        <v>526</v>
      </c>
      <c r="E169" s="1" t="s">
        <v>527</v>
      </c>
    </row>
    <row r="170" spans="1:5" x14ac:dyDescent="0.2">
      <c r="A170" s="6">
        <v>44807683</v>
      </c>
      <c r="B170" s="1" t="s">
        <v>702</v>
      </c>
      <c r="C170" s="7" t="s">
        <v>525</v>
      </c>
      <c r="D170" s="8" t="s">
        <v>526</v>
      </c>
      <c r="E170" s="1" t="s">
        <v>533</v>
      </c>
    </row>
    <row r="171" spans="1:5" x14ac:dyDescent="0.2">
      <c r="A171" s="6">
        <v>33348262</v>
      </c>
      <c r="B171" s="1" t="s">
        <v>703</v>
      </c>
      <c r="C171" s="7" t="s">
        <v>531</v>
      </c>
      <c r="D171" s="8" t="s">
        <v>526</v>
      </c>
      <c r="E171" s="1" t="s">
        <v>533</v>
      </c>
    </row>
    <row r="172" spans="1:5" x14ac:dyDescent="0.2">
      <c r="A172" s="6">
        <v>71639355</v>
      </c>
      <c r="B172" s="1" t="s">
        <v>704</v>
      </c>
      <c r="C172" s="7" t="s">
        <v>531</v>
      </c>
      <c r="D172" s="8" t="s">
        <v>526</v>
      </c>
      <c r="E172" s="1" t="s">
        <v>533</v>
      </c>
    </row>
    <row r="173" spans="1:5" x14ac:dyDescent="0.2">
      <c r="A173" s="6">
        <v>71419792</v>
      </c>
      <c r="B173" s="1" t="s">
        <v>705</v>
      </c>
      <c r="C173" s="7" t="s">
        <v>531</v>
      </c>
      <c r="D173" s="8" t="s">
        <v>526</v>
      </c>
      <c r="E173" s="1" t="s">
        <v>527</v>
      </c>
    </row>
    <row r="174" spans="1:5" x14ac:dyDescent="0.2">
      <c r="A174" s="6">
        <v>12731776</v>
      </c>
      <c r="B174" s="1" t="s">
        <v>706</v>
      </c>
      <c r="C174" s="7" t="s">
        <v>525</v>
      </c>
      <c r="D174" s="8" t="s">
        <v>526</v>
      </c>
      <c r="E174" s="1" t="s">
        <v>527</v>
      </c>
    </row>
    <row r="175" spans="1:5" x14ac:dyDescent="0.2">
      <c r="A175" s="6">
        <v>71018274</v>
      </c>
      <c r="B175" s="1" t="s">
        <v>503</v>
      </c>
      <c r="C175" s="7" t="s">
        <v>525</v>
      </c>
      <c r="D175" s="8" t="s">
        <v>526</v>
      </c>
      <c r="E175" s="1" t="s">
        <v>541</v>
      </c>
    </row>
    <row r="176" spans="1:5" x14ac:dyDescent="0.2">
      <c r="A176" s="6">
        <v>48905988</v>
      </c>
      <c r="B176" s="1" t="s">
        <v>707</v>
      </c>
      <c r="C176" s="7" t="s">
        <v>525</v>
      </c>
      <c r="D176" s="8" t="s">
        <v>526</v>
      </c>
      <c r="E176" s="1" t="s">
        <v>561</v>
      </c>
    </row>
    <row r="177" spans="1:5" x14ac:dyDescent="0.2">
      <c r="A177" s="6">
        <v>7991622</v>
      </c>
      <c r="B177" s="1" t="s">
        <v>708</v>
      </c>
      <c r="C177" s="7" t="s">
        <v>531</v>
      </c>
      <c r="D177" s="8" t="s">
        <v>526</v>
      </c>
      <c r="E177" s="1" t="s">
        <v>541</v>
      </c>
    </row>
    <row r="178" spans="1:5" x14ac:dyDescent="0.2">
      <c r="A178" s="6">
        <v>3466707</v>
      </c>
      <c r="B178" s="1" t="s">
        <v>709</v>
      </c>
      <c r="C178" s="7" t="s">
        <v>531</v>
      </c>
      <c r="D178" s="8" t="s">
        <v>526</v>
      </c>
      <c r="E178" s="1" t="s">
        <v>527</v>
      </c>
    </row>
    <row r="179" spans="1:5" x14ac:dyDescent="0.2">
      <c r="A179" s="6">
        <v>20206903</v>
      </c>
      <c r="B179" s="1" t="s">
        <v>710</v>
      </c>
      <c r="C179" s="7" t="s">
        <v>525</v>
      </c>
      <c r="D179" s="8" t="s">
        <v>526</v>
      </c>
      <c r="E179" s="1" t="s">
        <v>527</v>
      </c>
    </row>
    <row r="180" spans="1:5" x14ac:dyDescent="0.2">
      <c r="A180" s="6">
        <v>78211821</v>
      </c>
      <c r="B180" s="1" t="s">
        <v>711</v>
      </c>
      <c r="C180" s="7" t="s">
        <v>531</v>
      </c>
      <c r="D180" s="8" t="s">
        <v>526</v>
      </c>
      <c r="E180" s="1" t="s">
        <v>529</v>
      </c>
    </row>
    <row r="181" spans="1:5" x14ac:dyDescent="0.2">
      <c r="A181" s="6">
        <v>11735432</v>
      </c>
      <c r="B181" s="1" t="s">
        <v>712</v>
      </c>
      <c r="C181" s="7" t="s">
        <v>531</v>
      </c>
      <c r="D181" s="8" t="s">
        <v>526</v>
      </c>
      <c r="E181" s="1" t="s">
        <v>541</v>
      </c>
    </row>
    <row r="182" spans="1:5" x14ac:dyDescent="0.2">
      <c r="A182" s="6">
        <v>33468304</v>
      </c>
      <c r="B182" s="1" t="s">
        <v>713</v>
      </c>
      <c r="C182" s="7" t="s">
        <v>525</v>
      </c>
      <c r="D182" s="8" t="s">
        <v>526</v>
      </c>
      <c r="E182" s="1" t="s">
        <v>543</v>
      </c>
    </row>
    <row r="183" spans="1:5" x14ac:dyDescent="0.2">
      <c r="A183" s="6">
        <v>4602813</v>
      </c>
      <c r="B183" s="1" t="s">
        <v>714</v>
      </c>
      <c r="C183" s="7" t="s">
        <v>531</v>
      </c>
      <c r="D183" s="8" t="s">
        <v>526</v>
      </c>
      <c r="E183" s="1" t="s">
        <v>527</v>
      </c>
    </row>
    <row r="184" spans="1:5" x14ac:dyDescent="0.2">
      <c r="A184" s="6">
        <v>37382366</v>
      </c>
      <c r="B184" s="1" t="s">
        <v>715</v>
      </c>
      <c r="C184" s="7" t="s">
        <v>525</v>
      </c>
      <c r="D184" s="8" t="s">
        <v>540</v>
      </c>
      <c r="E184" s="1" t="s">
        <v>529</v>
      </c>
    </row>
    <row r="185" spans="1:5" x14ac:dyDescent="0.2">
      <c r="A185" s="6">
        <v>50100848</v>
      </c>
      <c r="B185" s="1" t="s">
        <v>716</v>
      </c>
      <c r="C185" s="7" t="s">
        <v>531</v>
      </c>
      <c r="D185" s="8" t="s">
        <v>526</v>
      </c>
      <c r="E185" s="1" t="s">
        <v>527</v>
      </c>
    </row>
    <row r="186" spans="1:5" x14ac:dyDescent="0.2">
      <c r="A186" s="6">
        <v>7969557</v>
      </c>
      <c r="B186" s="1" t="s">
        <v>717</v>
      </c>
      <c r="C186" s="7" t="s">
        <v>525</v>
      </c>
      <c r="D186" s="8" t="s">
        <v>526</v>
      </c>
      <c r="E186" s="1" t="s">
        <v>541</v>
      </c>
    </row>
    <row r="187" spans="1:5" x14ac:dyDescent="0.2">
      <c r="A187" s="6">
        <v>52654727</v>
      </c>
      <c r="B187" s="1" t="s">
        <v>718</v>
      </c>
      <c r="C187" s="7" t="s">
        <v>525</v>
      </c>
      <c r="D187" s="8" t="s">
        <v>526</v>
      </c>
      <c r="E187" s="1" t="s">
        <v>543</v>
      </c>
    </row>
    <row r="188" spans="1:5" x14ac:dyDescent="0.2">
      <c r="A188" s="6">
        <v>22141992</v>
      </c>
      <c r="B188" s="1" t="s">
        <v>719</v>
      </c>
      <c r="C188" s="7" t="s">
        <v>525</v>
      </c>
      <c r="D188" s="8" t="s">
        <v>532</v>
      </c>
      <c r="E188" s="1" t="s">
        <v>543</v>
      </c>
    </row>
    <row r="189" spans="1:5" x14ac:dyDescent="0.2">
      <c r="A189" s="6">
        <v>44397134</v>
      </c>
      <c r="B189" s="1" t="s">
        <v>720</v>
      </c>
      <c r="C189" s="7" t="s">
        <v>525</v>
      </c>
      <c r="D189" s="8" t="s">
        <v>526</v>
      </c>
      <c r="E189" s="1" t="s">
        <v>543</v>
      </c>
    </row>
    <row r="190" spans="1:5" x14ac:dyDescent="0.2">
      <c r="A190" s="6">
        <v>53161541</v>
      </c>
      <c r="B190" s="1" t="s">
        <v>721</v>
      </c>
      <c r="C190" s="7" t="s">
        <v>531</v>
      </c>
      <c r="D190" s="8" t="s">
        <v>526</v>
      </c>
      <c r="E190" s="1" t="s">
        <v>533</v>
      </c>
    </row>
    <row r="191" spans="1:5" x14ac:dyDescent="0.2">
      <c r="A191" s="6">
        <v>29190985</v>
      </c>
      <c r="B191" s="1" t="s">
        <v>722</v>
      </c>
      <c r="C191" s="7" t="s">
        <v>525</v>
      </c>
      <c r="D191" s="8" t="s">
        <v>532</v>
      </c>
      <c r="E191" s="1" t="s">
        <v>543</v>
      </c>
    </row>
    <row r="192" spans="1:5" x14ac:dyDescent="0.2">
      <c r="A192" s="6">
        <v>16594903</v>
      </c>
      <c r="B192" s="1" t="s">
        <v>723</v>
      </c>
      <c r="C192" s="7" t="s">
        <v>525</v>
      </c>
      <c r="D192" s="8" t="s">
        <v>526</v>
      </c>
      <c r="E192" s="1" t="s">
        <v>541</v>
      </c>
    </row>
    <row r="193" spans="1:5" x14ac:dyDescent="0.2">
      <c r="A193" s="6">
        <v>7491116</v>
      </c>
      <c r="B193" s="1" t="s">
        <v>724</v>
      </c>
      <c r="C193" s="7" t="s">
        <v>525</v>
      </c>
      <c r="D193" s="8" t="s">
        <v>526</v>
      </c>
      <c r="E193" s="1" t="s">
        <v>527</v>
      </c>
    </row>
    <row r="194" spans="1:5" x14ac:dyDescent="0.2">
      <c r="A194" s="6">
        <v>2547947</v>
      </c>
      <c r="B194" s="1" t="s">
        <v>725</v>
      </c>
      <c r="C194" s="7" t="s">
        <v>531</v>
      </c>
      <c r="D194" s="8" t="s">
        <v>526</v>
      </c>
      <c r="E194" s="1" t="s">
        <v>527</v>
      </c>
    </row>
    <row r="195" spans="1:5" x14ac:dyDescent="0.2">
      <c r="A195" s="6">
        <v>38449501</v>
      </c>
      <c r="B195" s="1" t="s">
        <v>726</v>
      </c>
      <c r="C195" s="7" t="s">
        <v>531</v>
      </c>
      <c r="D195" s="8" t="s">
        <v>526</v>
      </c>
      <c r="E195" s="1" t="s">
        <v>529</v>
      </c>
    </row>
    <row r="196" spans="1:5" x14ac:dyDescent="0.2">
      <c r="A196" s="6">
        <v>43450389</v>
      </c>
      <c r="B196" s="1" t="s">
        <v>727</v>
      </c>
      <c r="C196" s="7" t="s">
        <v>525</v>
      </c>
      <c r="D196" s="8" t="s">
        <v>532</v>
      </c>
      <c r="E196" s="1" t="s">
        <v>529</v>
      </c>
    </row>
    <row r="197" spans="1:5" x14ac:dyDescent="0.2">
      <c r="A197" s="6">
        <v>9014558</v>
      </c>
      <c r="B197" s="1" t="s">
        <v>728</v>
      </c>
      <c r="C197" s="7" t="s">
        <v>525</v>
      </c>
      <c r="D197" s="8" t="s">
        <v>526</v>
      </c>
      <c r="E197" s="1" t="s">
        <v>527</v>
      </c>
    </row>
    <row r="198" spans="1:5" x14ac:dyDescent="0.2">
      <c r="A198" s="6">
        <v>32450147</v>
      </c>
      <c r="B198" s="1" t="s">
        <v>729</v>
      </c>
      <c r="C198" s="7" t="s">
        <v>531</v>
      </c>
      <c r="D198" s="8" t="s">
        <v>526</v>
      </c>
      <c r="E198" s="1" t="s">
        <v>533</v>
      </c>
    </row>
    <row r="199" spans="1:5" x14ac:dyDescent="0.2">
      <c r="A199" s="6">
        <v>24370304</v>
      </c>
      <c r="B199" s="1" t="s">
        <v>730</v>
      </c>
      <c r="C199" s="7" t="s">
        <v>531</v>
      </c>
      <c r="D199" s="8" t="s">
        <v>526</v>
      </c>
      <c r="E199" s="1" t="s">
        <v>543</v>
      </c>
    </row>
    <row r="200" spans="1:5" x14ac:dyDescent="0.2">
      <c r="A200" s="6">
        <v>3445036</v>
      </c>
      <c r="B200" s="1" t="s">
        <v>731</v>
      </c>
      <c r="C200" s="7" t="s">
        <v>531</v>
      </c>
      <c r="D200" s="8" t="s">
        <v>526</v>
      </c>
      <c r="E200" s="1" t="s">
        <v>527</v>
      </c>
    </row>
    <row r="201" spans="1:5" x14ac:dyDescent="0.2">
      <c r="A201" s="6">
        <v>72730649</v>
      </c>
      <c r="B201" s="1" t="s">
        <v>732</v>
      </c>
      <c r="C201" s="7" t="s">
        <v>531</v>
      </c>
      <c r="D201" s="8" t="s">
        <v>526</v>
      </c>
      <c r="E201" s="1" t="s">
        <v>527</v>
      </c>
    </row>
    <row r="202" spans="1:5" x14ac:dyDescent="0.2">
      <c r="A202" s="6">
        <v>20218937</v>
      </c>
      <c r="B202" s="1" t="s">
        <v>733</v>
      </c>
      <c r="C202" s="7" t="s">
        <v>525</v>
      </c>
      <c r="D202" s="8" t="s">
        <v>526</v>
      </c>
      <c r="E202" s="1" t="s">
        <v>541</v>
      </c>
    </row>
    <row r="203" spans="1:5" x14ac:dyDescent="0.2">
      <c r="A203" s="6">
        <v>35119275</v>
      </c>
      <c r="B203" s="1" t="s">
        <v>734</v>
      </c>
      <c r="C203" s="7" t="s">
        <v>531</v>
      </c>
      <c r="D203" s="8" t="s">
        <v>532</v>
      </c>
      <c r="E203" s="1" t="s">
        <v>529</v>
      </c>
    </row>
    <row r="204" spans="1:5" x14ac:dyDescent="0.2">
      <c r="A204" s="6">
        <v>45625557</v>
      </c>
      <c r="B204" s="1" t="s">
        <v>735</v>
      </c>
      <c r="C204" s="7" t="s">
        <v>531</v>
      </c>
      <c r="D204" s="8" t="s">
        <v>526</v>
      </c>
      <c r="E204" s="1" t="s">
        <v>527</v>
      </c>
    </row>
    <row r="205" spans="1:5" x14ac:dyDescent="0.2">
      <c r="A205" s="6">
        <v>71131004</v>
      </c>
      <c r="B205" s="1" t="s">
        <v>736</v>
      </c>
      <c r="C205" s="7" t="s">
        <v>531</v>
      </c>
      <c r="D205" s="8" t="s">
        <v>526</v>
      </c>
      <c r="E205" s="1" t="s">
        <v>541</v>
      </c>
    </row>
    <row r="206" spans="1:5" x14ac:dyDescent="0.2">
      <c r="A206" s="6">
        <v>74853444</v>
      </c>
      <c r="B206" s="1" t="s">
        <v>737</v>
      </c>
      <c r="C206" s="7" t="s">
        <v>531</v>
      </c>
      <c r="D206" s="8" t="s">
        <v>526</v>
      </c>
      <c r="E206" s="1" t="s">
        <v>547</v>
      </c>
    </row>
    <row r="207" spans="1:5" x14ac:dyDescent="0.2">
      <c r="A207" s="6">
        <v>44811127</v>
      </c>
      <c r="B207" s="1" t="s">
        <v>738</v>
      </c>
      <c r="C207" s="7" t="s">
        <v>531</v>
      </c>
      <c r="D207" s="8" t="s">
        <v>526</v>
      </c>
      <c r="E207" s="1" t="s">
        <v>533</v>
      </c>
    </row>
    <row r="208" spans="1:5" x14ac:dyDescent="0.2">
      <c r="A208" s="6">
        <v>35469938</v>
      </c>
      <c r="B208" s="1" t="s">
        <v>739</v>
      </c>
      <c r="C208" s="7" t="s">
        <v>531</v>
      </c>
      <c r="D208" s="8" t="s">
        <v>526</v>
      </c>
      <c r="E208" s="1" t="s">
        <v>533</v>
      </c>
    </row>
    <row r="209" spans="1:5" x14ac:dyDescent="0.2">
      <c r="A209" s="6">
        <v>44450749</v>
      </c>
      <c r="B209" s="1" t="s">
        <v>740</v>
      </c>
      <c r="C209" s="7" t="s">
        <v>531</v>
      </c>
      <c r="D209" s="8" t="s">
        <v>526</v>
      </c>
      <c r="E209" s="1" t="s">
        <v>533</v>
      </c>
    </row>
    <row r="210" spans="1:5" x14ac:dyDescent="0.2">
      <c r="A210" s="6">
        <v>34991967</v>
      </c>
      <c r="B210" s="1" t="s">
        <v>741</v>
      </c>
      <c r="C210" s="7" t="s">
        <v>531</v>
      </c>
      <c r="D210" s="8" t="s">
        <v>526</v>
      </c>
      <c r="E210" s="1" t="s">
        <v>533</v>
      </c>
    </row>
    <row r="211" spans="1:5" x14ac:dyDescent="0.2">
      <c r="A211" s="6">
        <v>10041465</v>
      </c>
      <c r="B211" s="1" t="s">
        <v>742</v>
      </c>
      <c r="C211" s="7" t="s">
        <v>525</v>
      </c>
      <c r="D211" s="8" t="s">
        <v>540</v>
      </c>
      <c r="E211" s="1" t="s">
        <v>529</v>
      </c>
    </row>
    <row r="212" spans="1:5" x14ac:dyDescent="0.2">
      <c r="A212" s="6">
        <v>7983093</v>
      </c>
      <c r="B212" s="1" t="s">
        <v>743</v>
      </c>
      <c r="C212" s="7" t="s">
        <v>525</v>
      </c>
      <c r="D212" s="8" t="s">
        <v>526</v>
      </c>
      <c r="E212" s="1" t="s">
        <v>541</v>
      </c>
    </row>
    <row r="213" spans="1:5" x14ac:dyDescent="0.2">
      <c r="A213" s="6">
        <v>51068728</v>
      </c>
      <c r="B213" s="1" t="s">
        <v>744</v>
      </c>
      <c r="C213" s="7" t="s">
        <v>525</v>
      </c>
      <c r="D213" s="8" t="s">
        <v>526</v>
      </c>
      <c r="E213" s="1" t="s">
        <v>527</v>
      </c>
    </row>
    <row r="214" spans="1:5" x14ac:dyDescent="0.2">
      <c r="A214" s="6">
        <v>2901422</v>
      </c>
      <c r="B214" s="1" t="s">
        <v>745</v>
      </c>
      <c r="C214" s="7" t="s">
        <v>525</v>
      </c>
      <c r="D214" s="8" t="s">
        <v>532</v>
      </c>
      <c r="E214" s="1" t="s">
        <v>527</v>
      </c>
    </row>
    <row r="215" spans="1:5" x14ac:dyDescent="0.2">
      <c r="A215" s="6">
        <v>47703302</v>
      </c>
      <c r="B215" s="1" t="s">
        <v>746</v>
      </c>
      <c r="C215" s="7" t="s">
        <v>531</v>
      </c>
      <c r="D215" s="8" t="s">
        <v>526</v>
      </c>
      <c r="E215" s="1" t="s">
        <v>529</v>
      </c>
    </row>
    <row r="216" spans="1:5" x14ac:dyDescent="0.2">
      <c r="A216" s="6">
        <v>53531615</v>
      </c>
      <c r="B216" s="1" t="s">
        <v>747</v>
      </c>
      <c r="C216" s="7" t="s">
        <v>525</v>
      </c>
      <c r="D216" s="8" t="s">
        <v>526</v>
      </c>
      <c r="E216" s="1" t="s">
        <v>533</v>
      </c>
    </row>
    <row r="217" spans="1:5" x14ac:dyDescent="0.2">
      <c r="A217" s="6">
        <v>27336236</v>
      </c>
      <c r="B217" s="1" t="s">
        <v>748</v>
      </c>
      <c r="C217" s="7" t="s">
        <v>531</v>
      </c>
      <c r="D217" s="8" t="s">
        <v>526</v>
      </c>
      <c r="E217" s="1" t="s">
        <v>547</v>
      </c>
    </row>
    <row r="218" spans="1:5" x14ac:dyDescent="0.2">
      <c r="A218" s="6">
        <v>29121017</v>
      </c>
      <c r="B218" s="1" t="s">
        <v>749</v>
      </c>
      <c r="C218" s="7" t="s">
        <v>525</v>
      </c>
      <c r="D218" s="8" t="s">
        <v>526</v>
      </c>
      <c r="E218" s="1" t="s">
        <v>527</v>
      </c>
    </row>
    <row r="219" spans="1:5" x14ac:dyDescent="0.2">
      <c r="A219" s="6">
        <v>2917180</v>
      </c>
      <c r="B219" s="1" t="s">
        <v>750</v>
      </c>
      <c r="C219" s="7" t="s">
        <v>531</v>
      </c>
      <c r="D219" s="8" t="s">
        <v>526</v>
      </c>
      <c r="E219" s="1" t="s">
        <v>527</v>
      </c>
    </row>
    <row r="220" spans="1:5" x14ac:dyDescent="0.2">
      <c r="A220" s="6">
        <v>10904876</v>
      </c>
      <c r="B220" s="1" t="s">
        <v>751</v>
      </c>
      <c r="C220" s="7" t="s">
        <v>531</v>
      </c>
      <c r="D220" s="8" t="s">
        <v>526</v>
      </c>
      <c r="E220" s="1" t="s">
        <v>527</v>
      </c>
    </row>
    <row r="221" spans="1:5" x14ac:dyDescent="0.2">
      <c r="A221" s="6">
        <v>29107467</v>
      </c>
      <c r="B221" s="1" t="s">
        <v>752</v>
      </c>
      <c r="C221" s="7" t="s">
        <v>525</v>
      </c>
      <c r="D221" s="8" t="s">
        <v>532</v>
      </c>
      <c r="E221" s="1" t="s">
        <v>529</v>
      </c>
    </row>
    <row r="222" spans="1:5" x14ac:dyDescent="0.2">
      <c r="A222" s="6">
        <v>9404173</v>
      </c>
      <c r="B222" s="1" t="s">
        <v>753</v>
      </c>
      <c r="C222" s="7" t="s">
        <v>525</v>
      </c>
      <c r="D222" s="8" t="s">
        <v>526</v>
      </c>
      <c r="E222" s="1" t="s">
        <v>529</v>
      </c>
    </row>
    <row r="223" spans="1:5" x14ac:dyDescent="0.2">
      <c r="A223" s="6">
        <v>77453025</v>
      </c>
      <c r="B223" s="1" t="s">
        <v>754</v>
      </c>
      <c r="C223" s="7" t="s">
        <v>525</v>
      </c>
      <c r="D223" s="8" t="s">
        <v>526</v>
      </c>
      <c r="E223" s="1" t="s">
        <v>547</v>
      </c>
    </row>
    <row r="224" spans="1:5" x14ac:dyDescent="0.2">
      <c r="A224" s="6">
        <v>71119412</v>
      </c>
      <c r="B224" s="1" t="s">
        <v>755</v>
      </c>
      <c r="C224" s="7" t="s">
        <v>525</v>
      </c>
      <c r="D224" s="8" t="s">
        <v>526</v>
      </c>
      <c r="E224" s="1" t="s">
        <v>541</v>
      </c>
    </row>
    <row r="225" spans="1:5" x14ac:dyDescent="0.2">
      <c r="A225" s="6">
        <v>8937157</v>
      </c>
      <c r="B225" s="1" t="s">
        <v>756</v>
      </c>
      <c r="C225" s="7" t="s">
        <v>525</v>
      </c>
      <c r="D225" s="8" t="s">
        <v>532</v>
      </c>
      <c r="E225" s="1" t="s">
        <v>527</v>
      </c>
    </row>
    <row r="226" spans="1:5" x14ac:dyDescent="0.2">
      <c r="A226" s="6">
        <v>25394934</v>
      </c>
      <c r="B226" s="1" t="s">
        <v>757</v>
      </c>
      <c r="C226" s="7" t="s">
        <v>531</v>
      </c>
      <c r="D226" s="8" t="s">
        <v>540</v>
      </c>
      <c r="E226" s="1" t="s">
        <v>543</v>
      </c>
    </row>
    <row r="227" spans="1:5" x14ac:dyDescent="0.2">
      <c r="A227" s="6">
        <v>18435348</v>
      </c>
      <c r="B227" s="1" t="s">
        <v>758</v>
      </c>
      <c r="C227" s="7" t="s">
        <v>531</v>
      </c>
      <c r="D227" s="8" t="s">
        <v>526</v>
      </c>
      <c r="E227" s="1" t="s">
        <v>527</v>
      </c>
    </row>
    <row r="228" spans="1:5" x14ac:dyDescent="0.2">
      <c r="A228" s="6">
        <v>2914652</v>
      </c>
      <c r="B228" s="1" t="s">
        <v>759</v>
      </c>
      <c r="C228" s="7" t="s">
        <v>531</v>
      </c>
      <c r="D228" s="8" t="s">
        <v>526</v>
      </c>
      <c r="E228" s="1" t="s">
        <v>527</v>
      </c>
    </row>
    <row r="229" spans="1:5" x14ac:dyDescent="0.2">
      <c r="A229" s="6">
        <v>2917674</v>
      </c>
      <c r="B229" s="1" t="s">
        <v>760</v>
      </c>
      <c r="C229" s="7" t="s">
        <v>525</v>
      </c>
      <c r="D229" s="8" t="s">
        <v>532</v>
      </c>
      <c r="E229" s="1" t="s">
        <v>527</v>
      </c>
    </row>
    <row r="230" spans="1:5" x14ac:dyDescent="0.2">
      <c r="A230" s="6">
        <v>18985465</v>
      </c>
      <c r="B230" s="1" t="s">
        <v>761</v>
      </c>
      <c r="C230" s="7" t="s">
        <v>531</v>
      </c>
      <c r="D230" s="8" t="s">
        <v>526</v>
      </c>
      <c r="E230" s="1" t="s">
        <v>543</v>
      </c>
    </row>
    <row r="231" spans="1:5" x14ac:dyDescent="0.2">
      <c r="A231" s="6">
        <v>23799405</v>
      </c>
      <c r="B231" s="1" t="s">
        <v>762</v>
      </c>
      <c r="C231" s="7" t="s">
        <v>531</v>
      </c>
      <c r="D231" s="8" t="s">
        <v>526</v>
      </c>
      <c r="E231" s="1" t="s">
        <v>543</v>
      </c>
    </row>
    <row r="232" spans="1:5" x14ac:dyDescent="0.2">
      <c r="A232" s="6">
        <v>32830353</v>
      </c>
      <c r="B232" s="1" t="s">
        <v>763</v>
      </c>
      <c r="C232" s="7" t="s">
        <v>531</v>
      </c>
      <c r="D232" s="8" t="s">
        <v>526</v>
      </c>
      <c r="E232" s="1" t="s">
        <v>533</v>
      </c>
    </row>
    <row r="233" spans="1:5" x14ac:dyDescent="0.2">
      <c r="A233" s="6">
        <v>32688968</v>
      </c>
      <c r="B233" s="1" t="s">
        <v>764</v>
      </c>
      <c r="C233" s="7" t="s">
        <v>531</v>
      </c>
      <c r="D233" s="8" t="s">
        <v>532</v>
      </c>
      <c r="E233" s="1" t="s">
        <v>533</v>
      </c>
    </row>
    <row r="234" spans="1:5" x14ac:dyDescent="0.2">
      <c r="A234" s="6">
        <v>16583063</v>
      </c>
      <c r="B234" s="1" t="s">
        <v>765</v>
      </c>
      <c r="C234" s="7" t="s">
        <v>531</v>
      </c>
      <c r="D234" s="8" t="s">
        <v>526</v>
      </c>
      <c r="E234" s="1" t="s">
        <v>527</v>
      </c>
    </row>
    <row r="235" spans="1:5" x14ac:dyDescent="0.2">
      <c r="A235" s="6">
        <v>28641206</v>
      </c>
      <c r="B235" s="1" t="s">
        <v>766</v>
      </c>
      <c r="C235" s="7" t="s">
        <v>525</v>
      </c>
      <c r="D235" s="8" t="s">
        <v>526</v>
      </c>
      <c r="E235" s="1" t="s">
        <v>561</v>
      </c>
    </row>
    <row r="236" spans="1:5" x14ac:dyDescent="0.2">
      <c r="A236" s="6">
        <v>8866395</v>
      </c>
      <c r="B236" s="1" t="s">
        <v>767</v>
      </c>
      <c r="C236" s="7" t="s">
        <v>531</v>
      </c>
      <c r="D236" s="8" t="s">
        <v>526</v>
      </c>
      <c r="E236" s="1" t="s">
        <v>561</v>
      </c>
    </row>
    <row r="237" spans="1:5" x14ac:dyDescent="0.2">
      <c r="A237" s="6">
        <v>24254687</v>
      </c>
      <c r="B237" s="1" t="s">
        <v>768</v>
      </c>
      <c r="C237" s="7" t="s">
        <v>531</v>
      </c>
      <c r="D237" s="8" t="s">
        <v>526</v>
      </c>
      <c r="E237" s="1" t="s">
        <v>547</v>
      </c>
    </row>
    <row r="238" spans="1:5" x14ac:dyDescent="0.2">
      <c r="A238" s="6">
        <v>30828309</v>
      </c>
      <c r="B238" s="1" t="s">
        <v>769</v>
      </c>
      <c r="C238" s="7" t="s">
        <v>531</v>
      </c>
      <c r="D238" s="8" t="s">
        <v>532</v>
      </c>
      <c r="E238" s="1" t="s">
        <v>561</v>
      </c>
    </row>
    <row r="239" spans="1:5" x14ac:dyDescent="0.2">
      <c r="A239" s="6">
        <v>51421796</v>
      </c>
      <c r="B239" s="1" t="s">
        <v>770</v>
      </c>
      <c r="C239" s="7" t="s">
        <v>531</v>
      </c>
      <c r="D239" s="8" t="s">
        <v>526</v>
      </c>
      <c r="E239" s="1" t="s">
        <v>527</v>
      </c>
    </row>
    <row r="240" spans="1:5" x14ac:dyDescent="0.2">
      <c r="A240" s="6">
        <v>44464565</v>
      </c>
      <c r="B240" s="1" t="s">
        <v>771</v>
      </c>
      <c r="C240" s="7" t="s">
        <v>525</v>
      </c>
      <c r="D240" s="8" t="s">
        <v>526</v>
      </c>
      <c r="E240" s="1" t="s">
        <v>533</v>
      </c>
    </row>
    <row r="241" spans="1:5" x14ac:dyDescent="0.2">
      <c r="A241" s="6">
        <v>70877207</v>
      </c>
      <c r="B241" s="1" t="s">
        <v>772</v>
      </c>
      <c r="C241" s="7" t="s">
        <v>531</v>
      </c>
      <c r="D241" s="8" t="s">
        <v>526</v>
      </c>
      <c r="E241" s="1" t="s">
        <v>541</v>
      </c>
    </row>
    <row r="242" spans="1:5" x14ac:dyDescent="0.2">
      <c r="A242" s="6">
        <v>51647456</v>
      </c>
      <c r="B242" s="1" t="s">
        <v>773</v>
      </c>
      <c r="C242" s="7" t="s">
        <v>531</v>
      </c>
      <c r="D242" s="8" t="s">
        <v>526</v>
      </c>
      <c r="E242" s="1" t="s">
        <v>527</v>
      </c>
    </row>
    <row r="243" spans="1:5" x14ac:dyDescent="0.2">
      <c r="A243" s="6">
        <v>43538837</v>
      </c>
      <c r="B243" s="1" t="s">
        <v>774</v>
      </c>
      <c r="C243" s="7" t="s">
        <v>531</v>
      </c>
      <c r="D243" s="8" t="s">
        <v>526</v>
      </c>
      <c r="E243" s="1" t="s">
        <v>529</v>
      </c>
    </row>
    <row r="244" spans="1:5" x14ac:dyDescent="0.2">
      <c r="A244" s="6">
        <v>18442951</v>
      </c>
      <c r="B244" s="1" t="s">
        <v>775</v>
      </c>
      <c r="C244" s="7" t="s">
        <v>525</v>
      </c>
      <c r="D244" s="8" t="s">
        <v>526</v>
      </c>
      <c r="E244" s="1" t="s">
        <v>543</v>
      </c>
    </row>
    <row r="245" spans="1:5" x14ac:dyDescent="0.2">
      <c r="A245" s="6">
        <v>29095412</v>
      </c>
      <c r="B245" s="1" t="s">
        <v>776</v>
      </c>
      <c r="C245" s="7" t="s">
        <v>525</v>
      </c>
      <c r="D245" s="8" t="s">
        <v>526</v>
      </c>
      <c r="E245" s="1" t="s">
        <v>527</v>
      </c>
    </row>
    <row r="246" spans="1:5" x14ac:dyDescent="0.2">
      <c r="A246" s="6">
        <v>25463934</v>
      </c>
      <c r="B246" s="1" t="s">
        <v>777</v>
      </c>
      <c r="C246" s="7" t="s">
        <v>525</v>
      </c>
      <c r="D246" s="8" t="s">
        <v>532</v>
      </c>
      <c r="E246" s="1" t="s">
        <v>527</v>
      </c>
    </row>
    <row r="247" spans="1:5" x14ac:dyDescent="0.2">
      <c r="A247" s="6">
        <v>77323538</v>
      </c>
      <c r="B247" s="1" t="s">
        <v>778</v>
      </c>
      <c r="C247" s="7" t="s">
        <v>531</v>
      </c>
      <c r="D247" s="8" t="s">
        <v>526</v>
      </c>
      <c r="E247" s="1" t="s">
        <v>561</v>
      </c>
    </row>
    <row r="248" spans="1:5" x14ac:dyDescent="0.2">
      <c r="A248" s="6">
        <v>25478890</v>
      </c>
      <c r="B248" s="1" t="s">
        <v>779</v>
      </c>
      <c r="C248" s="7" t="s">
        <v>531</v>
      </c>
      <c r="D248" s="8" t="s">
        <v>526</v>
      </c>
      <c r="E248" s="1" t="s">
        <v>527</v>
      </c>
    </row>
    <row r="249" spans="1:5" x14ac:dyDescent="0.2">
      <c r="A249" s="6">
        <v>52619087</v>
      </c>
      <c r="B249" s="1" t="s">
        <v>780</v>
      </c>
      <c r="C249" s="7" t="s">
        <v>531</v>
      </c>
      <c r="D249" s="8" t="s">
        <v>526</v>
      </c>
      <c r="E249" s="1" t="s">
        <v>527</v>
      </c>
    </row>
    <row r="250" spans="1:5" x14ac:dyDescent="0.2">
      <c r="A250" s="6">
        <v>44604719</v>
      </c>
      <c r="B250" s="1" t="s">
        <v>781</v>
      </c>
      <c r="C250" s="7" t="s">
        <v>531</v>
      </c>
      <c r="D250" s="8" t="s">
        <v>526</v>
      </c>
      <c r="E250" s="1" t="s">
        <v>561</v>
      </c>
    </row>
    <row r="251" spans="1:5" x14ac:dyDescent="0.2">
      <c r="A251" s="6">
        <v>7969756</v>
      </c>
      <c r="B251" s="1" t="s">
        <v>782</v>
      </c>
      <c r="C251" s="7" t="s">
        <v>525</v>
      </c>
      <c r="D251" s="8" t="s">
        <v>532</v>
      </c>
      <c r="E251" s="1" t="s">
        <v>541</v>
      </c>
    </row>
    <row r="252" spans="1:5" x14ac:dyDescent="0.2">
      <c r="A252" s="6">
        <v>33508481</v>
      </c>
      <c r="B252" s="1" t="s">
        <v>783</v>
      </c>
      <c r="C252" s="7" t="s">
        <v>531</v>
      </c>
      <c r="D252" s="8" t="s">
        <v>526</v>
      </c>
      <c r="E252" s="1" t="s">
        <v>527</v>
      </c>
    </row>
    <row r="253" spans="1:5" x14ac:dyDescent="0.2">
      <c r="A253" s="6">
        <v>71432728</v>
      </c>
      <c r="B253" s="1" t="s">
        <v>784</v>
      </c>
      <c r="C253" s="7" t="s">
        <v>531</v>
      </c>
      <c r="D253" s="8" t="s">
        <v>526</v>
      </c>
      <c r="E253" s="1" t="s">
        <v>541</v>
      </c>
    </row>
    <row r="254" spans="1:5" x14ac:dyDescent="0.2">
      <c r="A254" s="6">
        <v>28764548</v>
      </c>
      <c r="B254" s="1" t="s">
        <v>785</v>
      </c>
      <c r="C254" s="7" t="s">
        <v>531</v>
      </c>
      <c r="D254" s="8" t="s">
        <v>526</v>
      </c>
      <c r="E254" s="1" t="s">
        <v>561</v>
      </c>
    </row>
    <row r="255" spans="1:5" x14ac:dyDescent="0.2">
      <c r="A255" s="6">
        <v>32841667</v>
      </c>
      <c r="B255" s="1" t="s">
        <v>786</v>
      </c>
      <c r="C255" s="7" t="s">
        <v>531</v>
      </c>
      <c r="D255" s="8" t="s">
        <v>526</v>
      </c>
      <c r="E255" s="1" t="s">
        <v>533</v>
      </c>
    </row>
    <row r="256" spans="1:5" x14ac:dyDescent="0.2">
      <c r="A256" s="6">
        <v>27465915</v>
      </c>
      <c r="B256" s="1" t="s">
        <v>787</v>
      </c>
      <c r="C256" s="7" t="s">
        <v>525</v>
      </c>
      <c r="D256" s="8" t="s">
        <v>532</v>
      </c>
      <c r="E256" s="1" t="s">
        <v>561</v>
      </c>
    </row>
    <row r="257" spans="1:5" x14ac:dyDescent="0.2">
      <c r="A257" s="6">
        <v>2847067</v>
      </c>
      <c r="B257" s="1" t="s">
        <v>788</v>
      </c>
      <c r="C257" s="7" t="s">
        <v>531</v>
      </c>
      <c r="D257" s="8" t="s">
        <v>526</v>
      </c>
      <c r="E257" s="1" t="s">
        <v>527</v>
      </c>
    </row>
    <row r="258" spans="1:5" x14ac:dyDescent="0.2">
      <c r="A258" s="6">
        <v>30948983</v>
      </c>
      <c r="B258" s="1" t="s">
        <v>789</v>
      </c>
      <c r="C258" s="7" t="s">
        <v>531</v>
      </c>
      <c r="D258" s="8" t="s">
        <v>526</v>
      </c>
      <c r="E258" s="1" t="s">
        <v>561</v>
      </c>
    </row>
    <row r="259" spans="1:5" x14ac:dyDescent="0.2">
      <c r="A259" s="6">
        <v>71763630</v>
      </c>
      <c r="B259" s="1" t="s">
        <v>790</v>
      </c>
      <c r="C259" s="7" t="s">
        <v>531</v>
      </c>
      <c r="D259" s="8" t="s">
        <v>526</v>
      </c>
      <c r="E259" s="1" t="s">
        <v>541</v>
      </c>
    </row>
    <row r="260" spans="1:5" x14ac:dyDescent="0.2">
      <c r="A260" s="6">
        <v>50812062</v>
      </c>
      <c r="B260" s="1" t="s">
        <v>791</v>
      </c>
      <c r="C260" s="7" t="s">
        <v>531</v>
      </c>
      <c r="D260" s="8" t="s">
        <v>532</v>
      </c>
      <c r="E260" s="1" t="s">
        <v>527</v>
      </c>
    </row>
    <row r="261" spans="1:5" x14ac:dyDescent="0.2">
      <c r="A261" s="6">
        <v>18436444</v>
      </c>
      <c r="B261" s="1" t="s">
        <v>792</v>
      </c>
      <c r="C261" s="7" t="s">
        <v>531</v>
      </c>
      <c r="D261" s="8" t="s">
        <v>526</v>
      </c>
      <c r="E261" s="1" t="s">
        <v>543</v>
      </c>
    </row>
    <row r="262" spans="1:5" x14ac:dyDescent="0.2">
      <c r="A262" s="6">
        <v>32674000</v>
      </c>
      <c r="B262" s="1" t="s">
        <v>793</v>
      </c>
      <c r="C262" s="7" t="s">
        <v>525</v>
      </c>
      <c r="D262" s="8" t="s">
        <v>526</v>
      </c>
      <c r="E262" s="1" t="s">
        <v>533</v>
      </c>
    </row>
    <row r="263" spans="1:5" x14ac:dyDescent="0.2">
      <c r="A263" s="6">
        <v>26032209</v>
      </c>
      <c r="B263" s="1" t="s">
        <v>794</v>
      </c>
      <c r="C263" s="7" t="s">
        <v>525</v>
      </c>
      <c r="D263" s="8" t="s">
        <v>526</v>
      </c>
      <c r="E263" s="1" t="s">
        <v>527</v>
      </c>
    </row>
    <row r="264" spans="1:5" x14ac:dyDescent="0.2">
      <c r="A264" s="6">
        <v>44253440</v>
      </c>
      <c r="B264" s="1" t="s">
        <v>795</v>
      </c>
      <c r="C264" s="7" t="s">
        <v>531</v>
      </c>
      <c r="D264" s="8" t="s">
        <v>532</v>
      </c>
      <c r="E264" s="1" t="s">
        <v>547</v>
      </c>
    </row>
    <row r="265" spans="1:5" x14ac:dyDescent="0.2">
      <c r="A265" s="6">
        <v>72057359</v>
      </c>
      <c r="B265" s="1" t="s">
        <v>796</v>
      </c>
      <c r="C265" s="7" t="s">
        <v>531</v>
      </c>
      <c r="D265" s="8" t="s">
        <v>526</v>
      </c>
      <c r="E265" s="1" t="s">
        <v>527</v>
      </c>
    </row>
    <row r="266" spans="1:5" x14ac:dyDescent="0.2">
      <c r="A266" s="6">
        <v>38444572</v>
      </c>
      <c r="B266" s="1" t="s">
        <v>797</v>
      </c>
      <c r="C266" s="7" t="s">
        <v>525</v>
      </c>
      <c r="D266" s="8" t="s">
        <v>526</v>
      </c>
      <c r="E266" s="1" t="s">
        <v>529</v>
      </c>
    </row>
    <row r="267" spans="1:5" x14ac:dyDescent="0.2">
      <c r="A267" s="6">
        <v>9433714</v>
      </c>
      <c r="B267" s="1" t="s">
        <v>798</v>
      </c>
      <c r="C267" s="7" t="s">
        <v>525</v>
      </c>
      <c r="D267" s="8" t="s">
        <v>532</v>
      </c>
      <c r="E267" s="1" t="s">
        <v>541</v>
      </c>
    </row>
    <row r="268" spans="1:5" x14ac:dyDescent="0.2">
      <c r="A268" s="6">
        <v>70159185</v>
      </c>
      <c r="B268" s="1" t="s">
        <v>799</v>
      </c>
      <c r="C268" s="7" t="s">
        <v>531</v>
      </c>
      <c r="D268" s="8" t="s">
        <v>540</v>
      </c>
      <c r="E268" s="1" t="s">
        <v>527</v>
      </c>
    </row>
    <row r="269" spans="1:5" x14ac:dyDescent="0.2">
      <c r="A269" s="6">
        <v>6581420</v>
      </c>
      <c r="B269" s="1" t="s">
        <v>800</v>
      </c>
      <c r="C269" s="7" t="s">
        <v>525</v>
      </c>
      <c r="D269" s="8" t="s">
        <v>526</v>
      </c>
      <c r="E269" s="1" t="s">
        <v>527</v>
      </c>
    </row>
    <row r="270" spans="1:5" x14ac:dyDescent="0.2">
      <c r="A270" s="6">
        <v>25183942</v>
      </c>
      <c r="B270" s="1" t="s">
        <v>801</v>
      </c>
      <c r="C270" s="7" t="s">
        <v>531</v>
      </c>
      <c r="D270" s="8" t="s">
        <v>526</v>
      </c>
      <c r="E270" s="1" t="s">
        <v>527</v>
      </c>
    </row>
    <row r="271" spans="1:5" x14ac:dyDescent="0.2">
      <c r="A271" s="6">
        <v>30949519</v>
      </c>
      <c r="B271" s="1" t="s">
        <v>802</v>
      </c>
      <c r="C271" s="7" t="s">
        <v>525</v>
      </c>
      <c r="D271" s="8" t="s">
        <v>526</v>
      </c>
      <c r="E271" s="1" t="s">
        <v>561</v>
      </c>
    </row>
    <row r="272" spans="1:5" x14ac:dyDescent="0.2">
      <c r="A272" s="6">
        <v>36086710</v>
      </c>
      <c r="B272" s="1" t="s">
        <v>803</v>
      </c>
      <c r="C272" s="7" t="s">
        <v>531</v>
      </c>
      <c r="D272" s="8" t="s">
        <v>526</v>
      </c>
      <c r="E272" s="1" t="s">
        <v>533</v>
      </c>
    </row>
    <row r="273" spans="1:5" x14ac:dyDescent="0.2">
      <c r="A273" s="6">
        <v>36555128</v>
      </c>
      <c r="B273" s="1" t="s">
        <v>804</v>
      </c>
      <c r="C273" s="7" t="s">
        <v>531</v>
      </c>
      <c r="D273" s="8" t="s">
        <v>540</v>
      </c>
      <c r="E273" s="1" t="s">
        <v>529</v>
      </c>
    </row>
    <row r="274" spans="1:5" x14ac:dyDescent="0.2">
      <c r="A274" s="6">
        <v>9433309</v>
      </c>
      <c r="B274" s="1" t="s">
        <v>805</v>
      </c>
      <c r="C274" s="7" t="s">
        <v>531</v>
      </c>
      <c r="D274" s="8" t="s">
        <v>526</v>
      </c>
      <c r="E274" s="1" t="s">
        <v>541</v>
      </c>
    </row>
    <row r="275" spans="1:5" x14ac:dyDescent="0.2">
      <c r="A275" s="6">
        <v>43743560</v>
      </c>
      <c r="B275" s="1" t="s">
        <v>806</v>
      </c>
      <c r="C275" s="7" t="s">
        <v>531</v>
      </c>
      <c r="D275" s="8" t="s">
        <v>526</v>
      </c>
      <c r="E275" s="1" t="s">
        <v>529</v>
      </c>
    </row>
    <row r="276" spans="1:5" x14ac:dyDescent="0.2">
      <c r="A276" s="6">
        <v>30618821</v>
      </c>
      <c r="B276" s="1" t="s">
        <v>807</v>
      </c>
      <c r="C276" s="7" t="s">
        <v>525</v>
      </c>
      <c r="D276" s="8" t="s">
        <v>526</v>
      </c>
      <c r="E276" s="1" t="s">
        <v>541</v>
      </c>
    </row>
    <row r="277" spans="1:5" x14ac:dyDescent="0.2">
      <c r="A277" s="6">
        <v>71017674</v>
      </c>
      <c r="B277" s="1" t="s">
        <v>808</v>
      </c>
      <c r="C277" s="7" t="s">
        <v>525</v>
      </c>
      <c r="D277" s="8" t="s">
        <v>526</v>
      </c>
      <c r="E277" s="1" t="s">
        <v>541</v>
      </c>
    </row>
    <row r="278" spans="1:5" x14ac:dyDescent="0.2">
      <c r="A278" s="6">
        <v>3431495</v>
      </c>
      <c r="B278" s="1" t="s">
        <v>809</v>
      </c>
      <c r="C278" s="7" t="s">
        <v>525</v>
      </c>
      <c r="D278" s="8" t="s">
        <v>526</v>
      </c>
      <c r="E278" s="1" t="s">
        <v>527</v>
      </c>
    </row>
    <row r="279" spans="1:5" x14ac:dyDescent="0.2">
      <c r="A279" s="6">
        <v>12406745</v>
      </c>
      <c r="B279" s="1" t="s">
        <v>810</v>
      </c>
      <c r="C279" s="7" t="s">
        <v>531</v>
      </c>
      <c r="D279" s="8" t="s">
        <v>526</v>
      </c>
      <c r="E279" s="1" t="s">
        <v>541</v>
      </c>
    </row>
    <row r="280" spans="1:5" x14ac:dyDescent="0.2">
      <c r="A280" s="6">
        <v>26009082</v>
      </c>
      <c r="B280" s="1" t="s">
        <v>811</v>
      </c>
      <c r="C280" s="7" t="s">
        <v>531</v>
      </c>
      <c r="D280" s="8" t="s">
        <v>526</v>
      </c>
      <c r="E280" s="1" t="s">
        <v>547</v>
      </c>
    </row>
    <row r="281" spans="1:5" x14ac:dyDescent="0.2">
      <c r="A281" s="6">
        <v>13149326</v>
      </c>
      <c r="B281" s="1" t="s">
        <v>812</v>
      </c>
      <c r="C281" s="7" t="s">
        <v>525</v>
      </c>
      <c r="D281" s="8" t="s">
        <v>526</v>
      </c>
      <c r="E281" s="1" t="s">
        <v>527</v>
      </c>
    </row>
    <row r="282" spans="1:5" x14ac:dyDescent="0.2">
      <c r="A282" s="6">
        <v>38863295</v>
      </c>
      <c r="B282" s="1" t="s">
        <v>813</v>
      </c>
      <c r="C282" s="7" t="s">
        <v>531</v>
      </c>
      <c r="D282" s="8" t="s">
        <v>526</v>
      </c>
      <c r="E282" s="1" t="s">
        <v>529</v>
      </c>
    </row>
    <row r="283" spans="1:5" x14ac:dyDescent="0.2">
      <c r="A283" s="6">
        <v>9428232</v>
      </c>
      <c r="B283" s="1" t="s">
        <v>814</v>
      </c>
      <c r="C283" s="7" t="s">
        <v>525</v>
      </c>
      <c r="D283" s="8" t="s">
        <v>532</v>
      </c>
      <c r="E283" s="1" t="s">
        <v>533</v>
      </c>
    </row>
    <row r="284" spans="1:5" x14ac:dyDescent="0.2">
      <c r="A284" s="6">
        <v>11938143</v>
      </c>
      <c r="B284" s="1" t="s">
        <v>815</v>
      </c>
      <c r="C284" s="7" t="s">
        <v>525</v>
      </c>
      <c r="D284" s="8" t="s">
        <v>526</v>
      </c>
      <c r="E284" s="1" t="s">
        <v>541</v>
      </c>
    </row>
    <row r="285" spans="1:5" x14ac:dyDescent="0.2">
      <c r="A285" s="6">
        <v>35324987</v>
      </c>
      <c r="B285" s="1" t="s">
        <v>816</v>
      </c>
      <c r="C285" s="7" t="s">
        <v>525</v>
      </c>
      <c r="D285" s="8" t="s">
        <v>526</v>
      </c>
      <c r="E285" s="1" t="s">
        <v>533</v>
      </c>
    </row>
    <row r="286" spans="1:5" x14ac:dyDescent="0.2">
      <c r="A286" s="6">
        <v>5665295</v>
      </c>
      <c r="B286" s="1" t="s">
        <v>817</v>
      </c>
      <c r="C286" s="7" t="s">
        <v>531</v>
      </c>
      <c r="D286" s="8" t="s">
        <v>526</v>
      </c>
      <c r="E286" s="1" t="s">
        <v>527</v>
      </c>
    </row>
    <row r="287" spans="1:5" x14ac:dyDescent="0.2">
      <c r="A287" s="6">
        <v>21467595</v>
      </c>
      <c r="B287" s="1" t="s">
        <v>818</v>
      </c>
      <c r="C287" s="7" t="s">
        <v>531</v>
      </c>
      <c r="D287" s="8" t="s">
        <v>532</v>
      </c>
      <c r="E287" s="1" t="s">
        <v>543</v>
      </c>
    </row>
    <row r="288" spans="1:5" x14ac:dyDescent="0.2">
      <c r="A288" s="6">
        <v>5279570</v>
      </c>
      <c r="B288" s="1" t="s">
        <v>819</v>
      </c>
      <c r="C288" s="7" t="s">
        <v>531</v>
      </c>
      <c r="D288" s="8" t="s">
        <v>532</v>
      </c>
      <c r="E288" s="1" t="s">
        <v>527</v>
      </c>
    </row>
    <row r="289" spans="1:5" x14ac:dyDescent="0.2">
      <c r="A289" s="6">
        <v>53526269</v>
      </c>
      <c r="B289" s="1" t="s">
        <v>820</v>
      </c>
      <c r="C289" s="7" t="s">
        <v>531</v>
      </c>
      <c r="D289" s="8" t="s">
        <v>526</v>
      </c>
      <c r="E289" s="1" t="s">
        <v>541</v>
      </c>
    </row>
    <row r="290" spans="1:5" x14ac:dyDescent="0.2">
      <c r="A290" s="6">
        <v>43146268</v>
      </c>
      <c r="B290" s="1" t="s">
        <v>821</v>
      </c>
      <c r="C290" s="7" t="s">
        <v>531</v>
      </c>
      <c r="D290" s="8" t="s">
        <v>526</v>
      </c>
      <c r="E290" s="1" t="s">
        <v>543</v>
      </c>
    </row>
    <row r="291" spans="1:5" x14ac:dyDescent="0.2">
      <c r="A291" s="6">
        <v>28911525</v>
      </c>
      <c r="B291" s="1" t="s">
        <v>822</v>
      </c>
      <c r="C291" s="7" t="s">
        <v>531</v>
      </c>
      <c r="D291" s="8" t="s">
        <v>526</v>
      </c>
      <c r="E291" s="1" t="s">
        <v>561</v>
      </c>
    </row>
    <row r="292" spans="1:5" x14ac:dyDescent="0.2">
      <c r="A292" s="6">
        <v>48373229</v>
      </c>
      <c r="B292" s="1" t="s">
        <v>823</v>
      </c>
      <c r="C292" s="7" t="s">
        <v>531</v>
      </c>
      <c r="D292" s="8" t="s">
        <v>526</v>
      </c>
      <c r="E292" s="1" t="s">
        <v>543</v>
      </c>
    </row>
    <row r="293" spans="1:5" x14ac:dyDescent="0.2">
      <c r="A293" s="6">
        <v>22140182</v>
      </c>
      <c r="B293" s="1" t="s">
        <v>824</v>
      </c>
      <c r="C293" s="7" t="s">
        <v>525</v>
      </c>
      <c r="D293" s="8" t="s">
        <v>540</v>
      </c>
      <c r="E293" s="1" t="s">
        <v>543</v>
      </c>
    </row>
    <row r="294" spans="1:5" x14ac:dyDescent="0.2">
      <c r="A294" s="6">
        <v>4845541</v>
      </c>
      <c r="B294" s="1" t="s">
        <v>825</v>
      </c>
      <c r="C294" s="7" t="s">
        <v>531</v>
      </c>
      <c r="D294" s="8" t="s">
        <v>526</v>
      </c>
      <c r="E294" s="1" t="s">
        <v>527</v>
      </c>
    </row>
    <row r="295" spans="1:5" x14ac:dyDescent="0.2">
      <c r="A295" s="6">
        <v>18948683</v>
      </c>
      <c r="B295" s="1" t="s">
        <v>826</v>
      </c>
      <c r="C295" s="7" t="s">
        <v>531</v>
      </c>
      <c r="D295" s="8" t="s">
        <v>526</v>
      </c>
      <c r="E295" s="1" t="s">
        <v>543</v>
      </c>
    </row>
    <row r="296" spans="1:5" x14ac:dyDescent="0.2">
      <c r="A296" s="6">
        <v>37282338</v>
      </c>
      <c r="B296" s="1" t="s">
        <v>827</v>
      </c>
      <c r="C296" s="7" t="s">
        <v>525</v>
      </c>
      <c r="D296" s="8" t="s">
        <v>526</v>
      </c>
      <c r="E296" s="1" t="s">
        <v>529</v>
      </c>
    </row>
    <row r="297" spans="1:5" x14ac:dyDescent="0.2">
      <c r="A297" s="6">
        <v>71120188</v>
      </c>
      <c r="B297" s="1" t="s">
        <v>828</v>
      </c>
      <c r="C297" s="7" t="s">
        <v>531</v>
      </c>
      <c r="D297" s="8" t="s">
        <v>532</v>
      </c>
      <c r="E297" s="1" t="s">
        <v>541</v>
      </c>
    </row>
    <row r="298" spans="1:5" x14ac:dyDescent="0.2">
      <c r="A298" s="6">
        <v>34965905</v>
      </c>
      <c r="B298" s="1" t="s">
        <v>829</v>
      </c>
      <c r="C298" s="7" t="s">
        <v>531</v>
      </c>
      <c r="D298" s="8" t="s">
        <v>526</v>
      </c>
      <c r="E298" s="1" t="s">
        <v>533</v>
      </c>
    </row>
    <row r="299" spans="1:5" x14ac:dyDescent="0.2">
      <c r="A299" s="6">
        <v>2909323</v>
      </c>
      <c r="B299" s="1" t="s">
        <v>830</v>
      </c>
      <c r="C299" s="7" t="s">
        <v>531</v>
      </c>
      <c r="D299" s="8" t="s">
        <v>526</v>
      </c>
      <c r="E299" s="1" t="s">
        <v>527</v>
      </c>
    </row>
    <row r="300" spans="1:5" x14ac:dyDescent="0.2">
      <c r="A300" s="6">
        <v>10829633</v>
      </c>
      <c r="B300" s="1" t="s">
        <v>831</v>
      </c>
      <c r="C300" s="7" t="s">
        <v>531</v>
      </c>
      <c r="D300" s="8" t="s">
        <v>532</v>
      </c>
      <c r="E300" s="1" t="s">
        <v>541</v>
      </c>
    </row>
    <row r="301" spans="1:5" x14ac:dyDescent="0.2">
      <c r="A301" s="6">
        <v>28480142</v>
      </c>
      <c r="B301" s="1" t="s">
        <v>832</v>
      </c>
      <c r="C301" s="7" t="s">
        <v>525</v>
      </c>
      <c r="D301" s="8" t="s">
        <v>526</v>
      </c>
      <c r="E301" s="1" t="s">
        <v>561</v>
      </c>
    </row>
    <row r="302" spans="1:5" x14ac:dyDescent="0.2">
      <c r="A302" s="6">
        <v>34979855</v>
      </c>
      <c r="B302" s="1" t="s">
        <v>833</v>
      </c>
      <c r="C302" s="7" t="s">
        <v>525</v>
      </c>
      <c r="D302" s="8" t="s">
        <v>526</v>
      </c>
      <c r="E302" s="1" t="s">
        <v>533</v>
      </c>
    </row>
    <row r="303" spans="1:5" x14ac:dyDescent="0.2">
      <c r="A303" s="6">
        <v>24383074</v>
      </c>
      <c r="B303" s="1" t="s">
        <v>834</v>
      </c>
      <c r="C303" s="7" t="s">
        <v>531</v>
      </c>
      <c r="D303" s="8" t="s">
        <v>532</v>
      </c>
      <c r="E303" s="1" t="s">
        <v>543</v>
      </c>
    </row>
    <row r="304" spans="1:5" x14ac:dyDescent="0.2">
      <c r="A304" s="6">
        <v>73779240</v>
      </c>
      <c r="B304" s="1" t="s">
        <v>835</v>
      </c>
      <c r="C304" s="7" t="s">
        <v>531</v>
      </c>
      <c r="D304" s="8" t="s">
        <v>526</v>
      </c>
      <c r="E304" s="1" t="s">
        <v>543</v>
      </c>
    </row>
    <row r="305" spans="1:5" x14ac:dyDescent="0.2">
      <c r="A305" s="6">
        <v>44277927</v>
      </c>
      <c r="B305" s="1" t="s">
        <v>836</v>
      </c>
      <c r="C305" s="7" t="s">
        <v>525</v>
      </c>
      <c r="D305" s="8" t="s">
        <v>526</v>
      </c>
      <c r="E305" s="1" t="s">
        <v>547</v>
      </c>
    </row>
    <row r="306" spans="1:5" x14ac:dyDescent="0.2">
      <c r="A306" s="6">
        <v>52106390</v>
      </c>
      <c r="B306" s="1" t="s">
        <v>837</v>
      </c>
      <c r="C306" s="7" t="s">
        <v>531</v>
      </c>
      <c r="D306" s="8" t="s">
        <v>526</v>
      </c>
      <c r="E306" s="1" t="s">
        <v>527</v>
      </c>
    </row>
    <row r="307" spans="1:5" x14ac:dyDescent="0.2">
      <c r="A307" s="6">
        <v>77325582</v>
      </c>
      <c r="B307" s="1" t="s">
        <v>838</v>
      </c>
      <c r="C307" s="7" t="s">
        <v>531</v>
      </c>
      <c r="D307" s="8" t="s">
        <v>526</v>
      </c>
      <c r="E307" s="1" t="s">
        <v>527</v>
      </c>
    </row>
    <row r="308" spans="1:5" x14ac:dyDescent="0.2">
      <c r="A308" s="6">
        <v>29788268</v>
      </c>
      <c r="B308" s="1" t="s">
        <v>839</v>
      </c>
      <c r="C308" s="7" t="s">
        <v>531</v>
      </c>
      <c r="D308" s="8" t="s">
        <v>526</v>
      </c>
      <c r="E308" s="1" t="s">
        <v>561</v>
      </c>
    </row>
    <row r="309" spans="1:5" x14ac:dyDescent="0.2">
      <c r="A309" s="6">
        <v>52564176</v>
      </c>
      <c r="B309" s="1" t="s">
        <v>840</v>
      </c>
      <c r="C309" s="7" t="s">
        <v>531</v>
      </c>
      <c r="D309" s="8" t="s">
        <v>526</v>
      </c>
      <c r="E309" s="1" t="s">
        <v>561</v>
      </c>
    </row>
    <row r="310" spans="1:5" x14ac:dyDescent="0.2">
      <c r="A310" s="6">
        <v>7520147</v>
      </c>
      <c r="B310" s="1" t="s">
        <v>841</v>
      </c>
      <c r="C310" s="7" t="s">
        <v>531</v>
      </c>
      <c r="D310" s="8" t="s">
        <v>526</v>
      </c>
      <c r="E310" s="1" t="s">
        <v>527</v>
      </c>
    </row>
    <row r="311" spans="1:5" x14ac:dyDescent="0.2">
      <c r="A311" s="6">
        <v>9809019</v>
      </c>
      <c r="B311" s="1" t="s">
        <v>842</v>
      </c>
      <c r="C311" s="7" t="s">
        <v>531</v>
      </c>
      <c r="D311" s="8" t="s">
        <v>540</v>
      </c>
      <c r="E311" s="1" t="s">
        <v>541</v>
      </c>
    </row>
    <row r="312" spans="1:5" x14ac:dyDescent="0.2">
      <c r="A312" s="6">
        <v>32819727</v>
      </c>
      <c r="B312" s="1" t="s">
        <v>843</v>
      </c>
      <c r="C312" s="7" t="s">
        <v>531</v>
      </c>
      <c r="D312" s="8" t="s">
        <v>526</v>
      </c>
      <c r="E312" s="1" t="s">
        <v>533</v>
      </c>
    </row>
    <row r="313" spans="1:5" x14ac:dyDescent="0.2">
      <c r="A313" s="6">
        <v>2910605</v>
      </c>
      <c r="B313" s="1" t="s">
        <v>844</v>
      </c>
      <c r="C313" s="7" t="s">
        <v>531</v>
      </c>
      <c r="D313" s="8" t="s">
        <v>526</v>
      </c>
      <c r="E313" s="1" t="s">
        <v>527</v>
      </c>
    </row>
    <row r="314" spans="1:5" x14ac:dyDescent="0.2">
      <c r="A314" s="6">
        <v>73562543</v>
      </c>
      <c r="B314" s="1" t="s">
        <v>845</v>
      </c>
      <c r="C314" s="7" t="s">
        <v>531</v>
      </c>
      <c r="D314" s="8" t="s">
        <v>526</v>
      </c>
      <c r="E314" s="1" t="s">
        <v>543</v>
      </c>
    </row>
    <row r="315" spans="1:5" x14ac:dyDescent="0.2">
      <c r="A315" s="6">
        <v>52870617</v>
      </c>
      <c r="B315" s="1" t="s">
        <v>846</v>
      </c>
      <c r="C315" s="7" t="s">
        <v>531</v>
      </c>
      <c r="D315" s="8" t="s">
        <v>526</v>
      </c>
      <c r="E315" s="1" t="s">
        <v>527</v>
      </c>
    </row>
    <row r="316" spans="1:5" x14ac:dyDescent="0.2">
      <c r="A316" s="6">
        <v>9422194</v>
      </c>
      <c r="B316" s="1" t="s">
        <v>847</v>
      </c>
      <c r="C316" s="7" t="s">
        <v>525</v>
      </c>
      <c r="D316" s="8" t="s">
        <v>526</v>
      </c>
      <c r="E316" s="1" t="s">
        <v>541</v>
      </c>
    </row>
    <row r="317" spans="1:5" x14ac:dyDescent="0.2">
      <c r="A317" s="6">
        <v>22976963</v>
      </c>
      <c r="B317" s="1" t="s">
        <v>848</v>
      </c>
      <c r="C317" s="7" t="s">
        <v>531</v>
      </c>
      <c r="D317" s="8" t="s">
        <v>526</v>
      </c>
      <c r="E317" s="1" t="s">
        <v>527</v>
      </c>
    </row>
    <row r="318" spans="1:5" x14ac:dyDescent="0.2">
      <c r="A318" s="6">
        <v>70864417</v>
      </c>
      <c r="B318" s="1" t="s">
        <v>849</v>
      </c>
      <c r="C318" s="7" t="s">
        <v>531</v>
      </c>
      <c r="D318" s="8" t="s">
        <v>526</v>
      </c>
      <c r="E318" s="1" t="s">
        <v>541</v>
      </c>
    </row>
    <row r="319" spans="1:5" x14ac:dyDescent="0.2">
      <c r="A319" s="6">
        <v>75018443</v>
      </c>
      <c r="B319" s="1" t="s">
        <v>850</v>
      </c>
      <c r="C319" s="7" t="s">
        <v>531</v>
      </c>
      <c r="D319" s="8" t="s">
        <v>526</v>
      </c>
      <c r="E319" s="1" t="s">
        <v>561</v>
      </c>
    </row>
    <row r="320" spans="1:5" x14ac:dyDescent="0.2">
      <c r="A320" s="6">
        <v>46742581</v>
      </c>
      <c r="B320" s="1" t="s">
        <v>851</v>
      </c>
      <c r="C320" s="7" t="s">
        <v>531</v>
      </c>
      <c r="D320" s="8" t="s">
        <v>526</v>
      </c>
      <c r="E320" s="1" t="s">
        <v>529</v>
      </c>
    </row>
    <row r="321" spans="1:5" x14ac:dyDescent="0.2">
      <c r="A321" s="6">
        <v>7980717</v>
      </c>
      <c r="B321" s="1" t="s">
        <v>852</v>
      </c>
      <c r="C321" s="7" t="s">
        <v>531</v>
      </c>
      <c r="D321" s="8" t="s">
        <v>526</v>
      </c>
      <c r="E321" s="1" t="s">
        <v>541</v>
      </c>
    </row>
    <row r="322" spans="1:5" x14ac:dyDescent="0.2">
      <c r="A322" s="6">
        <v>35118833</v>
      </c>
      <c r="B322" s="1" t="s">
        <v>853</v>
      </c>
      <c r="C322" s="7" t="s">
        <v>531</v>
      </c>
      <c r="D322" s="8" t="s">
        <v>540</v>
      </c>
      <c r="E322" s="1" t="s">
        <v>529</v>
      </c>
    </row>
    <row r="323" spans="1:5" x14ac:dyDescent="0.2">
      <c r="A323" s="6">
        <v>25180408</v>
      </c>
      <c r="B323" s="1" t="s">
        <v>854</v>
      </c>
      <c r="C323" s="7" t="s">
        <v>531</v>
      </c>
      <c r="D323" s="8" t="s">
        <v>526</v>
      </c>
      <c r="E323" s="1" t="s">
        <v>527</v>
      </c>
    </row>
    <row r="324" spans="1:5" x14ac:dyDescent="0.2">
      <c r="A324" s="6">
        <v>25584260</v>
      </c>
      <c r="B324" s="1" t="s">
        <v>855</v>
      </c>
      <c r="C324" s="7" t="s">
        <v>531</v>
      </c>
      <c r="D324" s="8" t="s">
        <v>526</v>
      </c>
      <c r="E324" s="1" t="s">
        <v>547</v>
      </c>
    </row>
    <row r="325" spans="1:5" x14ac:dyDescent="0.2">
      <c r="A325" s="6">
        <v>32835471</v>
      </c>
      <c r="B325" s="1" t="s">
        <v>856</v>
      </c>
      <c r="C325" s="7" t="s">
        <v>525</v>
      </c>
      <c r="D325" s="8" t="s">
        <v>526</v>
      </c>
      <c r="E325" s="1" t="s">
        <v>533</v>
      </c>
    </row>
    <row r="326" spans="1:5" x14ac:dyDescent="0.2">
      <c r="A326" s="6">
        <v>79325449</v>
      </c>
      <c r="B326" s="1" t="s">
        <v>857</v>
      </c>
      <c r="C326" s="7" t="s">
        <v>531</v>
      </c>
      <c r="D326" s="8" t="s">
        <v>526</v>
      </c>
      <c r="E326" s="1" t="s">
        <v>533</v>
      </c>
    </row>
    <row r="327" spans="1:5" x14ac:dyDescent="0.2">
      <c r="A327" s="6">
        <v>32662339</v>
      </c>
      <c r="B327" s="1" t="s">
        <v>858</v>
      </c>
      <c r="C327" s="7" t="s">
        <v>531</v>
      </c>
      <c r="D327" s="8" t="s">
        <v>526</v>
      </c>
      <c r="E327" s="1" t="s">
        <v>533</v>
      </c>
    </row>
    <row r="328" spans="1:5" x14ac:dyDescent="0.2">
      <c r="A328" s="6">
        <v>76412183</v>
      </c>
      <c r="B328" s="1" t="s">
        <v>859</v>
      </c>
      <c r="C328" s="7" t="s">
        <v>531</v>
      </c>
      <c r="D328" s="8" t="s">
        <v>526</v>
      </c>
      <c r="E328" s="1" t="s">
        <v>533</v>
      </c>
    </row>
    <row r="329" spans="1:5" x14ac:dyDescent="0.2">
      <c r="A329" s="6">
        <v>20190889</v>
      </c>
      <c r="B329" s="1" t="s">
        <v>860</v>
      </c>
      <c r="C329" s="7" t="s">
        <v>525</v>
      </c>
      <c r="D329" s="8" t="s">
        <v>526</v>
      </c>
      <c r="E329" s="1" t="s">
        <v>541</v>
      </c>
    </row>
    <row r="330" spans="1:5" x14ac:dyDescent="0.2">
      <c r="A330" s="6">
        <v>25424414</v>
      </c>
      <c r="B330" s="1" t="s">
        <v>861</v>
      </c>
      <c r="C330" s="7" t="s">
        <v>531</v>
      </c>
      <c r="D330" s="8" t="s">
        <v>540</v>
      </c>
      <c r="E330" s="1" t="s">
        <v>543</v>
      </c>
    </row>
    <row r="331" spans="1:5" x14ac:dyDescent="0.2">
      <c r="A331" s="6">
        <v>50866221</v>
      </c>
      <c r="B331" s="1" t="s">
        <v>862</v>
      </c>
      <c r="C331" s="7" t="s">
        <v>531</v>
      </c>
      <c r="D331" s="8" t="s">
        <v>540</v>
      </c>
      <c r="E331" s="1" t="s">
        <v>527</v>
      </c>
    </row>
    <row r="332" spans="1:5" x14ac:dyDescent="0.2">
      <c r="A332" s="6">
        <v>41095885</v>
      </c>
      <c r="B332" s="1" t="s">
        <v>863</v>
      </c>
      <c r="C332" s="7" t="s">
        <v>525</v>
      </c>
      <c r="D332" s="8" t="s">
        <v>526</v>
      </c>
      <c r="E332" s="1" t="s">
        <v>529</v>
      </c>
    </row>
    <row r="333" spans="1:5" x14ac:dyDescent="0.2">
      <c r="A333" s="6">
        <v>25693262</v>
      </c>
      <c r="B333" s="1" t="s">
        <v>864</v>
      </c>
      <c r="C333" s="7" t="s">
        <v>531</v>
      </c>
      <c r="D333" s="8" t="s">
        <v>526</v>
      </c>
      <c r="E333" s="1" t="s">
        <v>547</v>
      </c>
    </row>
    <row r="334" spans="1:5" x14ac:dyDescent="0.2">
      <c r="A334" s="6">
        <v>8858908</v>
      </c>
      <c r="B334" s="1" t="s">
        <v>865</v>
      </c>
      <c r="C334" s="7" t="s">
        <v>531</v>
      </c>
      <c r="D334" s="8" t="s">
        <v>526</v>
      </c>
      <c r="E334" s="1" t="s">
        <v>561</v>
      </c>
    </row>
    <row r="335" spans="1:5" x14ac:dyDescent="0.2">
      <c r="A335" s="6">
        <v>47372593</v>
      </c>
      <c r="B335" s="1" t="s">
        <v>866</v>
      </c>
      <c r="C335" s="7" t="s">
        <v>531</v>
      </c>
      <c r="D335" s="8" t="s">
        <v>540</v>
      </c>
      <c r="E335" s="1" t="s">
        <v>533</v>
      </c>
    </row>
    <row r="336" spans="1:5" x14ac:dyDescent="0.2">
      <c r="A336" s="6">
        <v>20824253</v>
      </c>
      <c r="B336" s="1" t="s">
        <v>867</v>
      </c>
      <c r="C336" s="7" t="s">
        <v>525</v>
      </c>
      <c r="D336" s="8" t="s">
        <v>526</v>
      </c>
      <c r="E336" s="1" t="s">
        <v>543</v>
      </c>
    </row>
    <row r="337" spans="1:5" x14ac:dyDescent="0.2">
      <c r="A337" s="6">
        <v>13160785</v>
      </c>
      <c r="B337" s="1" t="s">
        <v>868</v>
      </c>
      <c r="C337" s="7" t="s">
        <v>525</v>
      </c>
      <c r="D337" s="8" t="s">
        <v>526</v>
      </c>
      <c r="E337" s="1" t="s">
        <v>527</v>
      </c>
    </row>
    <row r="338" spans="1:5" x14ac:dyDescent="0.2">
      <c r="A338" s="6">
        <v>28934431</v>
      </c>
      <c r="B338" s="1" t="s">
        <v>869</v>
      </c>
      <c r="C338" s="7" t="s">
        <v>531</v>
      </c>
      <c r="D338" s="8" t="s">
        <v>526</v>
      </c>
      <c r="E338" s="1" t="s">
        <v>561</v>
      </c>
    </row>
    <row r="339" spans="1:5" x14ac:dyDescent="0.2">
      <c r="A339" s="6">
        <v>22566801</v>
      </c>
      <c r="B339" s="1" t="s">
        <v>870</v>
      </c>
      <c r="C339" s="7" t="s">
        <v>531</v>
      </c>
      <c r="D339" s="8" t="s">
        <v>526</v>
      </c>
      <c r="E339" s="1" t="s">
        <v>543</v>
      </c>
    </row>
    <row r="340" spans="1:5" x14ac:dyDescent="0.2">
      <c r="A340" s="6">
        <v>2655893</v>
      </c>
      <c r="B340" s="1" t="s">
        <v>871</v>
      </c>
      <c r="C340" s="7" t="s">
        <v>525</v>
      </c>
      <c r="D340" s="8" t="s">
        <v>532</v>
      </c>
      <c r="E340" s="1" t="s">
        <v>527</v>
      </c>
    </row>
    <row r="341" spans="1:5" x14ac:dyDescent="0.2">
      <c r="A341" s="6">
        <v>29133924</v>
      </c>
      <c r="B341" s="1" t="s">
        <v>872</v>
      </c>
      <c r="C341" s="7" t="s">
        <v>525</v>
      </c>
      <c r="D341" s="8" t="s">
        <v>526</v>
      </c>
      <c r="E341" s="1" t="s">
        <v>527</v>
      </c>
    </row>
    <row r="342" spans="1:5" x14ac:dyDescent="0.2">
      <c r="A342" s="6">
        <v>52818752</v>
      </c>
      <c r="B342" s="1" t="s">
        <v>873</v>
      </c>
      <c r="C342" s="7" t="s">
        <v>531</v>
      </c>
      <c r="D342" s="8" t="s">
        <v>526</v>
      </c>
      <c r="E342" s="1" t="s">
        <v>543</v>
      </c>
    </row>
    <row r="343" spans="1:5" x14ac:dyDescent="0.2">
      <c r="A343" s="6">
        <v>73260228</v>
      </c>
      <c r="B343" s="1" t="s">
        <v>874</v>
      </c>
      <c r="C343" s="7" t="s">
        <v>531</v>
      </c>
      <c r="D343" s="8" t="s">
        <v>532</v>
      </c>
      <c r="E343" s="1" t="s">
        <v>529</v>
      </c>
    </row>
    <row r="344" spans="1:5" x14ac:dyDescent="0.2">
      <c r="A344" s="6">
        <v>71419450</v>
      </c>
      <c r="B344" s="1" t="s">
        <v>875</v>
      </c>
      <c r="C344" s="7" t="s">
        <v>531</v>
      </c>
      <c r="D344" s="8" t="s">
        <v>526</v>
      </c>
      <c r="E344" s="1" t="s">
        <v>541</v>
      </c>
    </row>
    <row r="345" spans="1:5" x14ac:dyDescent="0.2">
      <c r="A345" s="6">
        <v>7979988</v>
      </c>
      <c r="B345" s="1" t="s">
        <v>876</v>
      </c>
      <c r="C345" s="7" t="s">
        <v>525</v>
      </c>
      <c r="D345" s="8" t="s">
        <v>526</v>
      </c>
      <c r="E345" s="1" t="s">
        <v>527</v>
      </c>
    </row>
    <row r="346" spans="1:5" x14ac:dyDescent="0.2">
      <c r="A346" s="6">
        <v>76939913</v>
      </c>
      <c r="B346" s="1" t="s">
        <v>877</v>
      </c>
      <c r="C346" s="7" t="s">
        <v>531</v>
      </c>
      <c r="D346" s="8" t="s">
        <v>532</v>
      </c>
      <c r="E346" s="1" t="s">
        <v>527</v>
      </c>
    </row>
    <row r="347" spans="1:5" x14ac:dyDescent="0.2">
      <c r="A347" s="6">
        <v>2248569</v>
      </c>
      <c r="B347" s="1" t="s">
        <v>878</v>
      </c>
      <c r="C347" s="7" t="s">
        <v>525</v>
      </c>
      <c r="D347" s="8" t="s">
        <v>526</v>
      </c>
      <c r="E347" s="1" t="s">
        <v>527</v>
      </c>
    </row>
    <row r="348" spans="1:5" x14ac:dyDescent="0.2">
      <c r="A348" s="6">
        <v>7239223</v>
      </c>
      <c r="B348" s="1" t="s">
        <v>879</v>
      </c>
      <c r="C348" s="7" t="s">
        <v>531</v>
      </c>
      <c r="D348" s="8" t="s">
        <v>526</v>
      </c>
      <c r="E348" s="1" t="s">
        <v>561</v>
      </c>
    </row>
    <row r="349" spans="1:5" x14ac:dyDescent="0.2">
      <c r="A349" s="6">
        <v>33520377</v>
      </c>
      <c r="B349" s="1" t="s">
        <v>880</v>
      </c>
      <c r="C349" s="7" t="s">
        <v>531</v>
      </c>
      <c r="D349" s="8" t="s">
        <v>540</v>
      </c>
      <c r="E349" s="1" t="s">
        <v>527</v>
      </c>
    </row>
    <row r="350" spans="1:5" x14ac:dyDescent="0.2">
      <c r="A350" s="6">
        <v>3251782</v>
      </c>
      <c r="B350" s="1" t="s">
        <v>881</v>
      </c>
      <c r="C350" s="7" t="s">
        <v>525</v>
      </c>
      <c r="D350" s="8" t="s">
        <v>540</v>
      </c>
      <c r="E350" s="1" t="s">
        <v>527</v>
      </c>
    </row>
    <row r="351" spans="1:5" x14ac:dyDescent="0.2">
      <c r="A351" s="6">
        <v>28962820</v>
      </c>
      <c r="B351" s="1" t="s">
        <v>882</v>
      </c>
      <c r="C351" s="7" t="s">
        <v>531</v>
      </c>
      <c r="D351" s="8" t="s">
        <v>526</v>
      </c>
      <c r="E351" s="1" t="s">
        <v>527</v>
      </c>
    </row>
    <row r="352" spans="1:5" x14ac:dyDescent="0.2">
      <c r="A352" s="6">
        <v>30815963</v>
      </c>
      <c r="B352" s="1" t="s">
        <v>883</v>
      </c>
      <c r="C352" s="7" t="s">
        <v>531</v>
      </c>
      <c r="D352" s="8" t="s">
        <v>526</v>
      </c>
      <c r="E352" s="1" t="s">
        <v>527</v>
      </c>
    </row>
    <row r="353" spans="1:5" x14ac:dyDescent="0.2">
      <c r="A353" s="6">
        <v>71262306</v>
      </c>
      <c r="B353" s="1" t="s">
        <v>884</v>
      </c>
      <c r="C353" s="7" t="s">
        <v>531</v>
      </c>
      <c r="D353" s="8" t="s">
        <v>526</v>
      </c>
      <c r="E353" s="1" t="s">
        <v>541</v>
      </c>
    </row>
    <row r="354" spans="1:5" x14ac:dyDescent="0.2">
      <c r="A354" s="6">
        <v>7877690</v>
      </c>
      <c r="B354" s="1" t="s">
        <v>885</v>
      </c>
      <c r="C354" s="7" t="s">
        <v>531</v>
      </c>
      <c r="D354" s="8" t="s">
        <v>526</v>
      </c>
      <c r="E354" s="1" t="s">
        <v>527</v>
      </c>
    </row>
    <row r="355" spans="1:5" x14ac:dyDescent="0.2">
      <c r="A355" s="6">
        <v>46635605</v>
      </c>
      <c r="B355" s="1" t="s">
        <v>886</v>
      </c>
      <c r="C355" s="7" t="s">
        <v>525</v>
      </c>
      <c r="D355" s="8" t="s">
        <v>526</v>
      </c>
      <c r="E355" s="1" t="s">
        <v>529</v>
      </c>
    </row>
    <row r="356" spans="1:5" x14ac:dyDescent="0.2">
      <c r="A356" s="6">
        <v>18040468</v>
      </c>
      <c r="B356" s="1" t="s">
        <v>887</v>
      </c>
      <c r="C356" s="7" t="s">
        <v>531</v>
      </c>
      <c r="D356" s="8" t="s">
        <v>526</v>
      </c>
      <c r="E356" s="1" t="s">
        <v>527</v>
      </c>
    </row>
    <row r="357" spans="1:5" x14ac:dyDescent="0.2">
      <c r="A357" s="6">
        <v>38559781</v>
      </c>
      <c r="B357" s="1" t="s">
        <v>888</v>
      </c>
      <c r="C357" s="7" t="s">
        <v>525</v>
      </c>
      <c r="D357" s="8" t="s">
        <v>889</v>
      </c>
      <c r="E357" s="1" t="s">
        <v>529</v>
      </c>
    </row>
    <row r="358" spans="1:5" x14ac:dyDescent="0.2">
      <c r="A358" s="6">
        <v>20210053</v>
      </c>
      <c r="B358" s="1" t="s">
        <v>890</v>
      </c>
      <c r="C358" s="7" t="s">
        <v>531</v>
      </c>
      <c r="D358" s="8" t="s">
        <v>526</v>
      </c>
      <c r="E358" s="1" t="s">
        <v>541</v>
      </c>
    </row>
    <row r="359" spans="1:5" x14ac:dyDescent="0.2">
      <c r="A359" s="6">
        <v>9775763</v>
      </c>
      <c r="B359" s="1" t="s">
        <v>891</v>
      </c>
      <c r="C359" s="7" t="s">
        <v>531</v>
      </c>
      <c r="D359" s="8" t="s">
        <v>526</v>
      </c>
      <c r="E359" s="1" t="s">
        <v>533</v>
      </c>
    </row>
    <row r="360" spans="1:5" x14ac:dyDescent="0.2">
      <c r="A360" s="6">
        <v>73257218</v>
      </c>
      <c r="B360" s="1" t="s">
        <v>892</v>
      </c>
      <c r="C360" s="7" t="s">
        <v>531</v>
      </c>
      <c r="D360" s="8" t="s">
        <v>526</v>
      </c>
      <c r="E360" s="1" t="s">
        <v>543</v>
      </c>
    </row>
    <row r="361" spans="1:5" x14ac:dyDescent="0.2">
      <c r="A361" s="6">
        <v>2537881</v>
      </c>
      <c r="B361" s="1" t="s">
        <v>893</v>
      </c>
      <c r="C361" s="7" t="s">
        <v>525</v>
      </c>
      <c r="D361" s="8" t="s">
        <v>526</v>
      </c>
      <c r="E361" s="1" t="s">
        <v>527</v>
      </c>
    </row>
    <row r="362" spans="1:5" x14ac:dyDescent="0.2">
      <c r="A362" s="6">
        <v>7996239</v>
      </c>
      <c r="B362" s="1" t="s">
        <v>894</v>
      </c>
      <c r="C362" s="7" t="s">
        <v>531</v>
      </c>
      <c r="D362" s="8" t="s">
        <v>540</v>
      </c>
      <c r="E362" s="1" t="s">
        <v>541</v>
      </c>
    </row>
    <row r="363" spans="1:5" x14ac:dyDescent="0.2">
      <c r="A363" s="6">
        <v>75884018</v>
      </c>
      <c r="B363" s="1" t="s">
        <v>895</v>
      </c>
      <c r="C363" s="7" t="s">
        <v>525</v>
      </c>
      <c r="D363" s="8" t="s">
        <v>526</v>
      </c>
      <c r="E363" s="1" t="s">
        <v>561</v>
      </c>
    </row>
    <row r="364" spans="1:5" x14ac:dyDescent="0.2">
      <c r="A364" s="6">
        <v>76907449</v>
      </c>
      <c r="B364" s="1" t="s">
        <v>896</v>
      </c>
      <c r="C364" s="7" t="s">
        <v>525</v>
      </c>
      <c r="D364" s="8" t="s">
        <v>526</v>
      </c>
      <c r="E364" s="1" t="s">
        <v>533</v>
      </c>
    </row>
    <row r="365" spans="1:5" x14ac:dyDescent="0.2">
      <c r="A365" s="6">
        <v>9792522</v>
      </c>
      <c r="B365" s="1" t="s">
        <v>897</v>
      </c>
      <c r="C365" s="7" t="s">
        <v>531</v>
      </c>
      <c r="D365" s="8" t="s">
        <v>526</v>
      </c>
      <c r="E365" s="1" t="s">
        <v>529</v>
      </c>
    </row>
    <row r="366" spans="1:5" x14ac:dyDescent="0.2">
      <c r="A366" s="6">
        <v>2545074</v>
      </c>
      <c r="B366" s="1" t="s">
        <v>898</v>
      </c>
      <c r="C366" s="7" t="s">
        <v>531</v>
      </c>
      <c r="D366" s="8" t="s">
        <v>526</v>
      </c>
      <c r="E366" s="1" t="s">
        <v>527</v>
      </c>
    </row>
    <row r="367" spans="1:5" x14ac:dyDescent="0.2">
      <c r="A367" s="6">
        <v>75749112</v>
      </c>
      <c r="B367" s="1" t="s">
        <v>899</v>
      </c>
      <c r="C367" s="7" t="s">
        <v>531</v>
      </c>
      <c r="D367" s="8" t="s">
        <v>526</v>
      </c>
      <c r="E367" s="1" t="s">
        <v>533</v>
      </c>
    </row>
    <row r="368" spans="1:5" x14ac:dyDescent="0.2">
      <c r="A368" s="6">
        <v>76995069</v>
      </c>
      <c r="B368" s="1" t="s">
        <v>900</v>
      </c>
      <c r="C368" s="7" t="s">
        <v>525</v>
      </c>
      <c r="D368" s="8" t="s">
        <v>526</v>
      </c>
      <c r="E368" s="1" t="s">
        <v>533</v>
      </c>
    </row>
    <row r="369" spans="1:5" x14ac:dyDescent="0.2">
      <c r="A369" s="6">
        <v>24337665</v>
      </c>
      <c r="B369" s="1" t="s">
        <v>901</v>
      </c>
      <c r="C369" s="7" t="s">
        <v>531</v>
      </c>
      <c r="D369" s="8" t="s">
        <v>526</v>
      </c>
      <c r="E369" s="1" t="s">
        <v>543</v>
      </c>
    </row>
    <row r="370" spans="1:5" x14ac:dyDescent="0.2">
      <c r="A370" s="6">
        <v>52413334</v>
      </c>
      <c r="B370" s="1" t="s">
        <v>902</v>
      </c>
      <c r="C370" s="7" t="s">
        <v>525</v>
      </c>
      <c r="D370" s="8" t="s">
        <v>540</v>
      </c>
      <c r="E370" s="1" t="s">
        <v>541</v>
      </c>
    </row>
    <row r="371" spans="1:5" x14ac:dyDescent="0.2">
      <c r="A371" s="6">
        <v>50110946</v>
      </c>
      <c r="B371" s="1" t="s">
        <v>903</v>
      </c>
      <c r="C371" s="7" t="s">
        <v>531</v>
      </c>
      <c r="D371" s="8" t="s">
        <v>526</v>
      </c>
      <c r="E371" s="1" t="s">
        <v>527</v>
      </c>
    </row>
    <row r="372" spans="1:5" x14ac:dyDescent="0.2">
      <c r="A372" s="6">
        <v>53507071</v>
      </c>
      <c r="B372" s="1" t="s">
        <v>904</v>
      </c>
      <c r="C372" s="7" t="s">
        <v>531</v>
      </c>
      <c r="D372" s="8" t="s">
        <v>526</v>
      </c>
      <c r="E372" s="1" t="s">
        <v>527</v>
      </c>
    </row>
    <row r="373" spans="1:5" x14ac:dyDescent="0.2">
      <c r="A373" s="6">
        <v>52358033</v>
      </c>
      <c r="B373" s="1" t="s">
        <v>905</v>
      </c>
      <c r="C373" s="7" t="s">
        <v>531</v>
      </c>
      <c r="D373" s="8" t="s">
        <v>526</v>
      </c>
      <c r="E373" s="1" t="s">
        <v>561</v>
      </c>
    </row>
    <row r="374" spans="1:5" x14ac:dyDescent="0.2">
      <c r="A374" s="6">
        <v>30824638</v>
      </c>
      <c r="B374" s="1" t="s">
        <v>906</v>
      </c>
      <c r="C374" s="7" t="s">
        <v>531</v>
      </c>
      <c r="D374" s="8" t="s">
        <v>526</v>
      </c>
      <c r="E374" s="1" t="s">
        <v>561</v>
      </c>
    </row>
    <row r="375" spans="1:5" x14ac:dyDescent="0.2">
      <c r="A375" s="6">
        <v>52479033</v>
      </c>
      <c r="B375" s="1" t="s">
        <v>907</v>
      </c>
      <c r="C375" s="7" t="s">
        <v>531</v>
      </c>
      <c r="D375" s="8" t="s">
        <v>526</v>
      </c>
      <c r="E375" s="1" t="s">
        <v>527</v>
      </c>
    </row>
    <row r="376" spans="1:5" x14ac:dyDescent="0.2">
      <c r="A376" s="6">
        <v>25432799</v>
      </c>
      <c r="B376" s="1" t="s">
        <v>908</v>
      </c>
      <c r="C376" s="7" t="s">
        <v>531</v>
      </c>
      <c r="D376" s="8" t="s">
        <v>526</v>
      </c>
      <c r="E376" s="1" t="s">
        <v>527</v>
      </c>
    </row>
    <row r="377" spans="1:5" x14ac:dyDescent="0.2">
      <c r="A377" s="6">
        <v>52169196</v>
      </c>
      <c r="B377" s="1" t="s">
        <v>909</v>
      </c>
      <c r="C377" s="7" t="s">
        <v>531</v>
      </c>
      <c r="D377" s="8" t="s">
        <v>526</v>
      </c>
      <c r="E377" s="1" t="s">
        <v>529</v>
      </c>
    </row>
    <row r="378" spans="1:5" x14ac:dyDescent="0.2">
      <c r="A378" s="6">
        <v>29119614</v>
      </c>
      <c r="B378" s="1" t="s">
        <v>910</v>
      </c>
      <c r="C378" s="7" t="s">
        <v>525</v>
      </c>
      <c r="D378" s="8" t="s">
        <v>526</v>
      </c>
      <c r="E378" s="1" t="s">
        <v>527</v>
      </c>
    </row>
    <row r="379" spans="1:5" x14ac:dyDescent="0.2">
      <c r="A379" s="6">
        <v>51070061</v>
      </c>
      <c r="B379" s="1" t="s">
        <v>911</v>
      </c>
      <c r="C379" s="7" t="s">
        <v>531</v>
      </c>
      <c r="D379" s="8" t="s">
        <v>526</v>
      </c>
      <c r="E379" s="1" t="s">
        <v>527</v>
      </c>
    </row>
    <row r="380" spans="1:5" x14ac:dyDescent="0.2">
      <c r="A380" s="6">
        <v>36088051</v>
      </c>
      <c r="B380" s="1" t="s">
        <v>912</v>
      </c>
      <c r="C380" s="7" t="s">
        <v>531</v>
      </c>
      <c r="D380" s="8" t="s">
        <v>526</v>
      </c>
      <c r="E380" s="1" t="s">
        <v>533</v>
      </c>
    </row>
    <row r="381" spans="1:5" x14ac:dyDescent="0.2">
      <c r="A381" s="6">
        <v>53540337</v>
      </c>
      <c r="B381" s="1" t="s">
        <v>913</v>
      </c>
      <c r="C381" s="7" t="s">
        <v>531</v>
      </c>
      <c r="D381" s="8" t="s">
        <v>526</v>
      </c>
      <c r="E381" s="1" t="s">
        <v>541</v>
      </c>
    </row>
    <row r="382" spans="1:5" x14ac:dyDescent="0.2">
      <c r="A382" s="6">
        <v>46894529</v>
      </c>
      <c r="B382" s="1" t="s">
        <v>914</v>
      </c>
      <c r="C382" s="7" t="s">
        <v>531</v>
      </c>
      <c r="D382" s="8" t="s">
        <v>526</v>
      </c>
      <c r="E382" s="1" t="s">
        <v>527</v>
      </c>
    </row>
    <row r="383" spans="1:5" x14ac:dyDescent="0.2">
      <c r="A383" s="6">
        <v>7045912</v>
      </c>
      <c r="B383" s="1" t="s">
        <v>915</v>
      </c>
      <c r="C383" s="7" t="s">
        <v>525</v>
      </c>
      <c r="D383" s="8" t="s">
        <v>526</v>
      </c>
      <c r="E383" s="1" t="s">
        <v>527</v>
      </c>
    </row>
    <row r="384" spans="1:5" x14ac:dyDescent="0.2">
      <c r="A384" s="6">
        <v>2639913</v>
      </c>
      <c r="B384" s="1" t="s">
        <v>916</v>
      </c>
      <c r="C384" s="7" t="s">
        <v>531</v>
      </c>
      <c r="D384" s="8" t="s">
        <v>526</v>
      </c>
      <c r="E384" s="1" t="s">
        <v>527</v>
      </c>
    </row>
    <row r="385" spans="1:5" x14ac:dyDescent="0.2">
      <c r="A385" s="6">
        <v>36173420</v>
      </c>
      <c r="B385" s="1" t="s">
        <v>917</v>
      </c>
      <c r="C385" s="7" t="s">
        <v>531</v>
      </c>
      <c r="D385" s="8" t="s">
        <v>526</v>
      </c>
      <c r="E385" s="1" t="s">
        <v>533</v>
      </c>
    </row>
    <row r="386" spans="1:5" x14ac:dyDescent="0.2">
      <c r="A386" s="6">
        <v>16582051</v>
      </c>
      <c r="B386" s="1" t="s">
        <v>918</v>
      </c>
      <c r="C386" s="7" t="s">
        <v>525</v>
      </c>
      <c r="D386" s="8" t="s">
        <v>526</v>
      </c>
      <c r="E386" s="1" t="s">
        <v>527</v>
      </c>
    </row>
    <row r="387" spans="1:5" x14ac:dyDescent="0.2">
      <c r="A387" s="6">
        <v>52875489</v>
      </c>
      <c r="B387" s="1" t="s">
        <v>919</v>
      </c>
      <c r="C387" s="7" t="s">
        <v>531</v>
      </c>
      <c r="D387" s="8" t="s">
        <v>526</v>
      </c>
      <c r="E387" s="1" t="s">
        <v>527</v>
      </c>
    </row>
    <row r="388" spans="1:5" x14ac:dyDescent="0.2">
      <c r="A388" s="6">
        <v>52738326</v>
      </c>
      <c r="B388" s="1" t="s">
        <v>920</v>
      </c>
      <c r="C388" s="7" t="s">
        <v>531</v>
      </c>
      <c r="D388" s="8" t="s">
        <v>526</v>
      </c>
      <c r="E388" s="1" t="s">
        <v>543</v>
      </c>
    </row>
    <row r="389" spans="1:5" x14ac:dyDescent="0.2">
      <c r="A389" s="6">
        <v>7990860</v>
      </c>
      <c r="B389" s="1" t="s">
        <v>921</v>
      </c>
      <c r="C389" s="7" t="s">
        <v>531</v>
      </c>
      <c r="D389" s="8" t="s">
        <v>540</v>
      </c>
      <c r="E389" s="1" t="s">
        <v>541</v>
      </c>
    </row>
    <row r="390" spans="1:5" x14ac:dyDescent="0.2">
      <c r="A390" s="6">
        <v>53139501</v>
      </c>
      <c r="B390" s="1" t="s">
        <v>922</v>
      </c>
      <c r="C390" s="7" t="s">
        <v>525</v>
      </c>
      <c r="D390" s="8" t="s">
        <v>526</v>
      </c>
      <c r="E390" s="1" t="s">
        <v>527</v>
      </c>
    </row>
    <row r="391" spans="1:5" x14ac:dyDescent="0.2">
      <c r="A391" s="6">
        <v>42176608</v>
      </c>
      <c r="B391" s="1" t="s">
        <v>923</v>
      </c>
      <c r="C391" s="7" t="s">
        <v>525</v>
      </c>
      <c r="D391" s="8" t="s">
        <v>526</v>
      </c>
      <c r="E391" s="1" t="s">
        <v>552</v>
      </c>
    </row>
    <row r="392" spans="1:5" x14ac:dyDescent="0.2">
      <c r="A392" s="6">
        <v>42189811</v>
      </c>
      <c r="B392" s="1" t="s">
        <v>924</v>
      </c>
      <c r="C392" s="7" t="s">
        <v>531</v>
      </c>
      <c r="D392" s="8" t="s">
        <v>526</v>
      </c>
      <c r="E392" s="1" t="s">
        <v>552</v>
      </c>
    </row>
    <row r="393" spans="1:5" x14ac:dyDescent="0.2">
      <c r="A393" s="6">
        <v>28961454</v>
      </c>
      <c r="B393" s="1" t="s">
        <v>925</v>
      </c>
      <c r="C393" s="7" t="s">
        <v>525</v>
      </c>
      <c r="D393" s="8" t="s">
        <v>526</v>
      </c>
      <c r="E393" s="1" t="s">
        <v>527</v>
      </c>
    </row>
    <row r="394" spans="1:5" x14ac:dyDescent="0.2">
      <c r="A394" s="6">
        <v>44280063</v>
      </c>
      <c r="B394" s="1" t="s">
        <v>926</v>
      </c>
      <c r="C394" s="7" t="s">
        <v>531</v>
      </c>
      <c r="D394" s="8" t="s">
        <v>526</v>
      </c>
      <c r="E394" s="1" t="s">
        <v>547</v>
      </c>
    </row>
    <row r="395" spans="1:5" x14ac:dyDescent="0.2">
      <c r="A395" s="6">
        <v>10885382</v>
      </c>
      <c r="B395" s="1" t="s">
        <v>927</v>
      </c>
      <c r="C395" s="7" t="s">
        <v>531</v>
      </c>
      <c r="D395" s="8" t="s">
        <v>526</v>
      </c>
      <c r="E395" s="1" t="s">
        <v>527</v>
      </c>
    </row>
    <row r="396" spans="1:5" x14ac:dyDescent="0.2">
      <c r="A396" s="6">
        <v>10864413</v>
      </c>
      <c r="B396" s="1" t="s">
        <v>928</v>
      </c>
      <c r="C396" s="7" t="s">
        <v>531</v>
      </c>
      <c r="D396" s="8" t="s">
        <v>526</v>
      </c>
      <c r="E396" s="1" t="s">
        <v>533</v>
      </c>
    </row>
    <row r="397" spans="1:5" x14ac:dyDescent="0.2">
      <c r="A397" s="6">
        <v>3461430</v>
      </c>
      <c r="B397" s="1" t="s">
        <v>929</v>
      </c>
      <c r="C397" s="7" t="s">
        <v>525</v>
      </c>
      <c r="D397" s="8" t="s">
        <v>526</v>
      </c>
      <c r="E397" s="1" t="s">
        <v>527</v>
      </c>
    </row>
    <row r="398" spans="1:5" x14ac:dyDescent="0.2">
      <c r="A398" s="6">
        <v>14304675</v>
      </c>
      <c r="B398" s="1" t="s">
        <v>930</v>
      </c>
      <c r="C398" s="7" t="s">
        <v>531</v>
      </c>
      <c r="D398" s="8" t="s">
        <v>526</v>
      </c>
      <c r="E398" s="1" t="s">
        <v>527</v>
      </c>
    </row>
    <row r="399" spans="1:5" x14ac:dyDescent="0.2">
      <c r="A399" s="6">
        <v>13156037</v>
      </c>
      <c r="B399" s="1" t="s">
        <v>931</v>
      </c>
      <c r="C399" s="7" t="s">
        <v>531</v>
      </c>
      <c r="D399" s="8" t="s">
        <v>526</v>
      </c>
      <c r="E399" s="1" t="s">
        <v>541</v>
      </c>
    </row>
    <row r="400" spans="1:5" x14ac:dyDescent="0.2">
      <c r="A400" s="6">
        <v>26231013</v>
      </c>
      <c r="B400" s="1" t="s">
        <v>932</v>
      </c>
      <c r="C400" s="7" t="s">
        <v>531</v>
      </c>
      <c r="D400" s="8" t="s">
        <v>526</v>
      </c>
      <c r="E400" s="1" t="s">
        <v>547</v>
      </c>
    </row>
    <row r="401" spans="1:5" x14ac:dyDescent="0.2">
      <c r="A401" s="6">
        <v>35316632</v>
      </c>
      <c r="B401" s="1" t="s">
        <v>933</v>
      </c>
      <c r="C401" s="7" t="s">
        <v>525</v>
      </c>
      <c r="D401" s="8" t="s">
        <v>526</v>
      </c>
      <c r="E401" s="1" t="s">
        <v>533</v>
      </c>
    </row>
    <row r="402" spans="1:5" x14ac:dyDescent="0.2">
      <c r="A402" s="6">
        <v>44447231</v>
      </c>
      <c r="B402" s="1" t="s">
        <v>934</v>
      </c>
      <c r="C402" s="7" t="s">
        <v>525</v>
      </c>
      <c r="D402" s="8" t="s">
        <v>526</v>
      </c>
      <c r="E402" s="1" t="s">
        <v>533</v>
      </c>
    </row>
    <row r="403" spans="1:5" x14ac:dyDescent="0.2">
      <c r="A403" s="6">
        <v>11905324</v>
      </c>
      <c r="B403" s="1" t="s">
        <v>935</v>
      </c>
      <c r="C403" s="7" t="s">
        <v>525</v>
      </c>
      <c r="D403" s="8" t="s">
        <v>526</v>
      </c>
      <c r="E403" s="1" t="s">
        <v>527</v>
      </c>
    </row>
    <row r="404" spans="1:5" x14ac:dyDescent="0.2">
      <c r="A404" s="6">
        <v>52507153</v>
      </c>
      <c r="B404" s="1" t="s">
        <v>936</v>
      </c>
      <c r="C404" s="7" t="s">
        <v>525</v>
      </c>
      <c r="D404" s="8" t="s">
        <v>526</v>
      </c>
      <c r="E404" s="1" t="s">
        <v>527</v>
      </c>
    </row>
    <row r="405" spans="1:5" x14ac:dyDescent="0.2">
      <c r="A405" s="6">
        <v>9784723</v>
      </c>
      <c r="B405" s="1" t="s">
        <v>937</v>
      </c>
      <c r="C405" s="7" t="s">
        <v>525</v>
      </c>
      <c r="D405" s="8" t="s">
        <v>526</v>
      </c>
      <c r="E405" s="1" t="s">
        <v>541</v>
      </c>
    </row>
    <row r="406" spans="1:5" x14ac:dyDescent="0.2">
      <c r="A406" s="6">
        <v>32429843</v>
      </c>
      <c r="B406" s="1" t="s">
        <v>938</v>
      </c>
      <c r="C406" s="7" t="s">
        <v>531</v>
      </c>
      <c r="D406" s="8" t="s">
        <v>540</v>
      </c>
      <c r="E406" s="1" t="s">
        <v>533</v>
      </c>
    </row>
    <row r="407" spans="1:5" x14ac:dyDescent="0.2">
      <c r="A407" s="6">
        <v>1820056</v>
      </c>
      <c r="B407" s="1" t="s">
        <v>939</v>
      </c>
      <c r="C407" s="7" t="s">
        <v>531</v>
      </c>
      <c r="D407" s="8" t="s">
        <v>540</v>
      </c>
      <c r="E407" s="1" t="s">
        <v>527</v>
      </c>
    </row>
    <row r="408" spans="1:5" x14ac:dyDescent="0.2">
      <c r="A408" s="6">
        <v>76149746</v>
      </c>
      <c r="B408" s="1" t="s">
        <v>940</v>
      </c>
      <c r="C408" s="7" t="s">
        <v>531</v>
      </c>
      <c r="D408" s="8" t="s">
        <v>526</v>
      </c>
      <c r="E408" s="1" t="s">
        <v>547</v>
      </c>
    </row>
    <row r="409" spans="1:5" x14ac:dyDescent="0.2">
      <c r="A409" s="6">
        <v>50037429</v>
      </c>
      <c r="B409" s="1" t="s">
        <v>941</v>
      </c>
      <c r="C409" s="7" t="s">
        <v>525</v>
      </c>
      <c r="D409" s="8" t="s">
        <v>526</v>
      </c>
      <c r="E409" s="1" t="s">
        <v>527</v>
      </c>
    </row>
    <row r="410" spans="1:5" x14ac:dyDescent="0.2">
      <c r="A410" s="6">
        <v>16064122</v>
      </c>
      <c r="B410" s="1" t="s">
        <v>942</v>
      </c>
      <c r="C410" s="7" t="s">
        <v>525</v>
      </c>
      <c r="D410" s="8" t="s">
        <v>526</v>
      </c>
      <c r="E410" s="1" t="s">
        <v>527</v>
      </c>
    </row>
    <row r="411" spans="1:5" x14ac:dyDescent="0.2">
      <c r="A411" s="6">
        <v>44575100</v>
      </c>
      <c r="B411" s="1" t="s">
        <v>943</v>
      </c>
      <c r="C411" s="7" t="s">
        <v>531</v>
      </c>
      <c r="D411" s="8" t="s">
        <v>526</v>
      </c>
      <c r="E411" s="1" t="s">
        <v>527</v>
      </c>
    </row>
    <row r="412" spans="1:5" x14ac:dyDescent="0.2">
      <c r="A412" s="6">
        <v>33487339</v>
      </c>
      <c r="B412" s="1" t="s">
        <v>944</v>
      </c>
      <c r="C412" s="7" t="s">
        <v>531</v>
      </c>
      <c r="D412" s="8" t="s">
        <v>526</v>
      </c>
      <c r="E412" s="1" t="s">
        <v>543</v>
      </c>
    </row>
    <row r="413" spans="1:5" x14ac:dyDescent="0.2">
      <c r="A413" s="6">
        <v>21670591</v>
      </c>
      <c r="B413" s="1" t="s">
        <v>945</v>
      </c>
      <c r="C413" s="7" t="s">
        <v>525</v>
      </c>
      <c r="D413" s="8" t="s">
        <v>526</v>
      </c>
      <c r="E413" s="1" t="s">
        <v>543</v>
      </c>
    </row>
    <row r="414" spans="1:5" x14ac:dyDescent="0.2">
      <c r="A414" s="6">
        <v>76906276</v>
      </c>
      <c r="B414" s="1" t="s">
        <v>946</v>
      </c>
      <c r="C414" s="7" t="s">
        <v>531</v>
      </c>
      <c r="D414" s="8" t="s">
        <v>526</v>
      </c>
      <c r="E414" s="1" t="s">
        <v>533</v>
      </c>
    </row>
    <row r="415" spans="1:5" x14ac:dyDescent="0.2">
      <c r="A415" s="6">
        <v>70876729</v>
      </c>
      <c r="B415" s="1" t="s">
        <v>947</v>
      </c>
      <c r="C415" s="7" t="s">
        <v>531</v>
      </c>
      <c r="D415" s="8" t="s">
        <v>526</v>
      </c>
      <c r="E415" s="1" t="s">
        <v>541</v>
      </c>
    </row>
    <row r="416" spans="1:5" x14ac:dyDescent="0.2">
      <c r="A416" s="6">
        <v>7989711</v>
      </c>
      <c r="B416" s="1" t="s">
        <v>948</v>
      </c>
      <c r="C416" s="7" t="s">
        <v>525</v>
      </c>
      <c r="D416" s="8" t="s">
        <v>526</v>
      </c>
      <c r="E416" s="1" t="s">
        <v>541</v>
      </c>
    </row>
    <row r="417" spans="1:5" x14ac:dyDescent="0.2">
      <c r="A417" s="6">
        <v>2265556</v>
      </c>
      <c r="B417" s="1" t="s">
        <v>949</v>
      </c>
      <c r="C417" s="7" t="s">
        <v>525</v>
      </c>
      <c r="D417" s="8" t="s">
        <v>526</v>
      </c>
      <c r="E417" s="1" t="s">
        <v>527</v>
      </c>
    </row>
    <row r="418" spans="1:5" x14ac:dyDescent="0.2">
      <c r="A418" s="6">
        <v>33289767</v>
      </c>
      <c r="B418" s="1" t="s">
        <v>950</v>
      </c>
      <c r="C418" s="7" t="s">
        <v>531</v>
      </c>
      <c r="D418" s="8" t="s">
        <v>526</v>
      </c>
      <c r="E418" s="1" t="s">
        <v>533</v>
      </c>
    </row>
    <row r="419" spans="1:5" x14ac:dyDescent="0.2">
      <c r="A419" s="6">
        <v>50862740</v>
      </c>
      <c r="B419" s="1" t="s">
        <v>951</v>
      </c>
      <c r="C419" s="7" t="s">
        <v>531</v>
      </c>
      <c r="D419" s="8" t="s">
        <v>526</v>
      </c>
      <c r="E419" s="1" t="s">
        <v>527</v>
      </c>
    </row>
    <row r="420" spans="1:5" x14ac:dyDescent="0.2">
      <c r="A420" s="6">
        <v>24379081</v>
      </c>
      <c r="B420" s="1" t="s">
        <v>952</v>
      </c>
      <c r="C420" s="7" t="s">
        <v>525</v>
      </c>
      <c r="D420" s="8" t="s">
        <v>526</v>
      </c>
      <c r="E420" s="1" t="s">
        <v>543</v>
      </c>
    </row>
    <row r="421" spans="1:5" x14ac:dyDescent="0.2">
      <c r="A421" s="6">
        <v>26036293</v>
      </c>
      <c r="B421" s="1" t="s">
        <v>953</v>
      </c>
      <c r="C421" s="7" t="s">
        <v>531</v>
      </c>
      <c r="D421" s="8" t="s">
        <v>526</v>
      </c>
      <c r="E421" s="1" t="s">
        <v>561</v>
      </c>
    </row>
    <row r="422" spans="1:5" x14ac:dyDescent="0.2">
      <c r="A422" s="6">
        <v>2540039</v>
      </c>
      <c r="B422" s="1" t="s">
        <v>954</v>
      </c>
      <c r="C422" s="7" t="s">
        <v>531</v>
      </c>
      <c r="D422" s="8" t="s">
        <v>526</v>
      </c>
      <c r="E422" s="1" t="s">
        <v>527</v>
      </c>
    </row>
    <row r="423" spans="1:5" x14ac:dyDescent="0.2">
      <c r="A423" s="6">
        <v>10893916</v>
      </c>
      <c r="B423" s="1" t="s">
        <v>955</v>
      </c>
      <c r="C423" s="7" t="s">
        <v>525</v>
      </c>
      <c r="D423" s="8" t="s">
        <v>526</v>
      </c>
      <c r="E423" s="1" t="s">
        <v>541</v>
      </c>
    </row>
    <row r="424" spans="1:5" x14ac:dyDescent="0.2">
      <c r="A424" s="6">
        <v>30943718</v>
      </c>
      <c r="B424" s="1" t="s">
        <v>956</v>
      </c>
      <c r="C424" s="7" t="s">
        <v>531</v>
      </c>
      <c r="D424" s="8" t="s">
        <v>526</v>
      </c>
      <c r="E424" s="1" t="s">
        <v>561</v>
      </c>
    </row>
    <row r="425" spans="1:5" x14ac:dyDescent="0.2">
      <c r="A425" s="6">
        <v>46907325</v>
      </c>
      <c r="B425" s="1" t="s">
        <v>957</v>
      </c>
      <c r="C425" s="7" t="s">
        <v>531</v>
      </c>
      <c r="D425" s="8" t="s">
        <v>526</v>
      </c>
      <c r="E425" s="1" t="s">
        <v>533</v>
      </c>
    </row>
    <row r="426" spans="1:5" x14ac:dyDescent="0.2">
      <c r="A426" s="6">
        <v>31691176</v>
      </c>
      <c r="B426" s="1" t="s">
        <v>958</v>
      </c>
      <c r="C426" s="7" t="s">
        <v>531</v>
      </c>
      <c r="D426" s="8" t="s">
        <v>526</v>
      </c>
      <c r="E426" s="1" t="s">
        <v>561</v>
      </c>
    </row>
    <row r="427" spans="1:5" x14ac:dyDescent="0.2">
      <c r="A427" s="6">
        <v>5671770</v>
      </c>
      <c r="B427" s="1" t="s">
        <v>959</v>
      </c>
      <c r="C427" s="7" t="s">
        <v>531</v>
      </c>
      <c r="D427" s="8" t="s">
        <v>526</v>
      </c>
      <c r="E427" s="1" t="s">
        <v>527</v>
      </c>
    </row>
    <row r="428" spans="1:5" x14ac:dyDescent="0.2">
      <c r="A428" s="6">
        <v>46737070</v>
      </c>
      <c r="B428" s="1" t="s">
        <v>960</v>
      </c>
      <c r="C428" s="7" t="s">
        <v>525</v>
      </c>
      <c r="D428" s="8" t="s">
        <v>526</v>
      </c>
      <c r="E428" s="1" t="s">
        <v>529</v>
      </c>
    </row>
    <row r="429" spans="1:5" x14ac:dyDescent="0.2">
      <c r="A429" s="6">
        <v>12394417</v>
      </c>
      <c r="B429" s="1" t="s">
        <v>961</v>
      </c>
      <c r="C429" s="7" t="s">
        <v>531</v>
      </c>
      <c r="D429" s="8" t="s">
        <v>526</v>
      </c>
      <c r="E429" s="1" t="s">
        <v>541</v>
      </c>
    </row>
    <row r="430" spans="1:5" x14ac:dyDescent="0.2">
      <c r="A430" s="6">
        <v>50858767</v>
      </c>
      <c r="B430" s="1" t="s">
        <v>962</v>
      </c>
      <c r="C430" s="7" t="s">
        <v>531</v>
      </c>
      <c r="D430" s="8" t="s">
        <v>526</v>
      </c>
      <c r="E430" s="1" t="s">
        <v>527</v>
      </c>
    </row>
    <row r="431" spans="1:5" x14ac:dyDescent="0.2">
      <c r="A431" s="6">
        <v>51644410</v>
      </c>
      <c r="B431" s="1" t="s">
        <v>963</v>
      </c>
      <c r="C431" s="7" t="s">
        <v>531</v>
      </c>
      <c r="D431" s="8" t="s">
        <v>540</v>
      </c>
      <c r="E431" s="1" t="s">
        <v>527</v>
      </c>
    </row>
    <row r="432" spans="1:5" x14ac:dyDescent="0.2">
      <c r="A432" s="6">
        <v>25694603</v>
      </c>
      <c r="B432" s="1" t="s">
        <v>964</v>
      </c>
      <c r="C432" s="7" t="s">
        <v>531</v>
      </c>
      <c r="D432" s="8" t="s">
        <v>526</v>
      </c>
      <c r="E432" s="1" t="s">
        <v>547</v>
      </c>
    </row>
    <row r="433" spans="1:5" x14ac:dyDescent="0.2">
      <c r="A433" s="6">
        <v>2612610</v>
      </c>
      <c r="B433" s="1" t="s">
        <v>965</v>
      </c>
      <c r="C433" s="7" t="s">
        <v>531</v>
      </c>
      <c r="D433" s="8" t="s">
        <v>526</v>
      </c>
      <c r="E433" s="1" t="s">
        <v>527</v>
      </c>
    </row>
    <row r="434" spans="1:5" x14ac:dyDescent="0.2">
      <c r="A434" s="6">
        <v>8852344</v>
      </c>
      <c r="B434" s="1" t="s">
        <v>966</v>
      </c>
      <c r="C434" s="7" t="s">
        <v>531</v>
      </c>
      <c r="D434" s="8" t="s">
        <v>526</v>
      </c>
      <c r="E434" s="1" t="s">
        <v>561</v>
      </c>
    </row>
    <row r="435" spans="1:5" x14ac:dyDescent="0.2">
      <c r="A435" s="6">
        <v>8852343</v>
      </c>
      <c r="B435" s="1" t="s">
        <v>967</v>
      </c>
      <c r="C435" s="7" t="s">
        <v>531</v>
      </c>
      <c r="D435" s="8" t="s">
        <v>526</v>
      </c>
      <c r="E435" s="1" t="s">
        <v>561</v>
      </c>
    </row>
    <row r="436" spans="1:5" x14ac:dyDescent="0.2">
      <c r="A436" s="6">
        <v>30677583</v>
      </c>
      <c r="B436" s="1" t="s">
        <v>968</v>
      </c>
      <c r="C436" s="7" t="s">
        <v>531</v>
      </c>
      <c r="D436" s="8" t="s">
        <v>526</v>
      </c>
      <c r="E436" s="1" t="s">
        <v>527</v>
      </c>
    </row>
    <row r="437" spans="1:5" x14ac:dyDescent="0.2">
      <c r="A437" s="6">
        <v>71123245</v>
      </c>
      <c r="B437" s="1" t="s">
        <v>969</v>
      </c>
      <c r="C437" s="7" t="s">
        <v>525</v>
      </c>
      <c r="D437" s="8" t="s">
        <v>526</v>
      </c>
      <c r="E437" s="1" t="s">
        <v>541</v>
      </c>
    </row>
    <row r="438" spans="1:5" x14ac:dyDescent="0.2">
      <c r="A438" s="6">
        <v>32885038</v>
      </c>
      <c r="B438" s="1" t="s">
        <v>970</v>
      </c>
      <c r="C438" s="7" t="s">
        <v>531</v>
      </c>
      <c r="D438" s="8" t="s">
        <v>526</v>
      </c>
      <c r="E438" s="1" t="s">
        <v>533</v>
      </c>
    </row>
    <row r="439" spans="1:5" x14ac:dyDescent="0.2">
      <c r="A439" s="6">
        <v>28962506</v>
      </c>
      <c r="B439" s="1" t="s">
        <v>971</v>
      </c>
      <c r="C439" s="7" t="s">
        <v>531</v>
      </c>
      <c r="D439" s="8" t="s">
        <v>526</v>
      </c>
      <c r="E439" s="1" t="s">
        <v>527</v>
      </c>
    </row>
    <row r="440" spans="1:5" x14ac:dyDescent="0.2">
      <c r="A440" s="6">
        <v>29185185</v>
      </c>
      <c r="B440" s="1" t="s">
        <v>972</v>
      </c>
      <c r="C440" s="7" t="s">
        <v>525</v>
      </c>
      <c r="D440" s="8" t="s">
        <v>526</v>
      </c>
      <c r="E440" s="1" t="s">
        <v>543</v>
      </c>
    </row>
    <row r="441" spans="1:5" x14ac:dyDescent="0.2">
      <c r="A441" s="6">
        <v>24229743</v>
      </c>
      <c r="B441" s="1" t="s">
        <v>973</v>
      </c>
      <c r="C441" s="7" t="s">
        <v>531</v>
      </c>
      <c r="D441" s="8" t="s">
        <v>540</v>
      </c>
      <c r="E441" s="1" t="s">
        <v>547</v>
      </c>
    </row>
    <row r="442" spans="1:5" x14ac:dyDescent="0.2">
      <c r="A442" s="6">
        <v>18441981</v>
      </c>
      <c r="B442" s="1" t="s">
        <v>974</v>
      </c>
      <c r="C442" s="7" t="s">
        <v>531</v>
      </c>
      <c r="D442" s="8" t="s">
        <v>526</v>
      </c>
      <c r="E442" s="1" t="s">
        <v>527</v>
      </c>
    </row>
    <row r="443" spans="1:5" x14ac:dyDescent="0.2">
      <c r="A443" s="6">
        <v>53006266</v>
      </c>
      <c r="B443" s="1" t="s">
        <v>975</v>
      </c>
      <c r="C443" s="7" t="s">
        <v>531</v>
      </c>
      <c r="D443" s="8" t="s">
        <v>526</v>
      </c>
      <c r="E443" s="1" t="s">
        <v>527</v>
      </c>
    </row>
    <row r="444" spans="1:5" x14ac:dyDescent="0.2">
      <c r="A444" s="6">
        <v>73563992</v>
      </c>
      <c r="B444" s="1" t="s">
        <v>976</v>
      </c>
      <c r="C444" s="7" t="s">
        <v>531</v>
      </c>
      <c r="D444" s="8" t="s">
        <v>526</v>
      </c>
      <c r="E444" s="1" t="s">
        <v>529</v>
      </c>
    </row>
    <row r="445" spans="1:5" x14ac:dyDescent="0.2">
      <c r="A445" s="6">
        <v>80075433</v>
      </c>
      <c r="B445" s="1" t="s">
        <v>977</v>
      </c>
      <c r="C445" s="7" t="s">
        <v>531</v>
      </c>
      <c r="D445" s="8" t="s">
        <v>540</v>
      </c>
      <c r="E445" s="1" t="s">
        <v>527</v>
      </c>
    </row>
    <row r="446" spans="1:5" x14ac:dyDescent="0.2">
      <c r="A446" s="6">
        <v>7003229</v>
      </c>
      <c r="B446" s="1" t="s">
        <v>978</v>
      </c>
      <c r="C446" s="7" t="s">
        <v>531</v>
      </c>
      <c r="D446" s="8" t="s">
        <v>540</v>
      </c>
      <c r="E446" s="1" t="s">
        <v>527</v>
      </c>
    </row>
    <row r="447" spans="1:5" x14ac:dyDescent="0.2">
      <c r="A447" s="6">
        <v>76021126</v>
      </c>
      <c r="B447" s="1" t="s">
        <v>979</v>
      </c>
      <c r="C447" s="7" t="s">
        <v>531</v>
      </c>
      <c r="D447" s="8" t="s">
        <v>526</v>
      </c>
      <c r="E447" s="1" t="s">
        <v>527</v>
      </c>
    </row>
    <row r="448" spans="1:5" x14ac:dyDescent="0.2">
      <c r="A448" s="6">
        <v>53535693</v>
      </c>
      <c r="B448" s="1" t="s">
        <v>980</v>
      </c>
      <c r="C448" s="7" t="s">
        <v>531</v>
      </c>
      <c r="D448" s="8" t="s">
        <v>526</v>
      </c>
      <c r="E448" s="1" t="s">
        <v>541</v>
      </c>
    </row>
    <row r="449" spans="1:5" x14ac:dyDescent="0.2">
      <c r="A449" s="6">
        <v>13159291</v>
      </c>
      <c r="B449" s="1" t="s">
        <v>981</v>
      </c>
      <c r="C449" s="7" t="s">
        <v>531</v>
      </c>
      <c r="D449" s="8" t="s">
        <v>526</v>
      </c>
      <c r="E449" s="1" t="s">
        <v>541</v>
      </c>
    </row>
    <row r="450" spans="1:5" x14ac:dyDescent="0.2">
      <c r="A450" s="6">
        <v>71642085</v>
      </c>
      <c r="B450" s="1" t="s">
        <v>504</v>
      </c>
      <c r="C450" s="7" t="s">
        <v>531</v>
      </c>
      <c r="D450" s="8" t="s">
        <v>526</v>
      </c>
      <c r="E450" s="1" t="s">
        <v>541</v>
      </c>
    </row>
    <row r="451" spans="1:5" x14ac:dyDescent="0.2">
      <c r="A451" s="6">
        <v>3865922</v>
      </c>
      <c r="B451" s="1" t="s">
        <v>982</v>
      </c>
      <c r="C451" s="7" t="s">
        <v>531</v>
      </c>
      <c r="D451" s="8" t="s">
        <v>526</v>
      </c>
      <c r="E451" s="1" t="s">
        <v>527</v>
      </c>
    </row>
    <row r="452" spans="1:5" x14ac:dyDescent="0.2">
      <c r="A452" s="6">
        <v>5682502</v>
      </c>
      <c r="B452" s="1" t="s">
        <v>983</v>
      </c>
      <c r="C452" s="7" t="s">
        <v>525</v>
      </c>
      <c r="D452" s="8" t="s">
        <v>526</v>
      </c>
      <c r="E452" s="1" t="s">
        <v>527</v>
      </c>
    </row>
    <row r="453" spans="1:5" x14ac:dyDescent="0.2">
      <c r="A453" s="6">
        <v>5422110</v>
      </c>
      <c r="B453" s="1" t="s">
        <v>984</v>
      </c>
      <c r="C453" s="7" t="s">
        <v>531</v>
      </c>
      <c r="D453" s="8" t="s">
        <v>526</v>
      </c>
      <c r="E453" s="1" t="s">
        <v>527</v>
      </c>
    </row>
    <row r="454" spans="1:5" x14ac:dyDescent="0.2">
      <c r="A454" s="6">
        <v>6575965</v>
      </c>
      <c r="B454" s="1" t="s">
        <v>985</v>
      </c>
      <c r="C454" s="7" t="s">
        <v>531</v>
      </c>
      <c r="D454" s="8" t="s">
        <v>526</v>
      </c>
      <c r="E454" s="1" t="s">
        <v>527</v>
      </c>
    </row>
    <row r="455" spans="1:5" x14ac:dyDescent="0.2">
      <c r="A455" s="6">
        <v>33965671</v>
      </c>
      <c r="B455" s="1" t="s">
        <v>986</v>
      </c>
      <c r="C455" s="7" t="s">
        <v>525</v>
      </c>
      <c r="D455" s="8" t="s">
        <v>526</v>
      </c>
      <c r="E455" s="1" t="s">
        <v>529</v>
      </c>
    </row>
    <row r="456" spans="1:5" x14ac:dyDescent="0.2">
      <c r="A456" s="6">
        <v>7240568</v>
      </c>
      <c r="B456" s="1" t="s">
        <v>987</v>
      </c>
      <c r="C456" s="7" t="s">
        <v>531</v>
      </c>
      <c r="D456" s="8" t="s">
        <v>526</v>
      </c>
      <c r="E456" s="1" t="s">
        <v>527</v>
      </c>
    </row>
    <row r="457" spans="1:5" x14ac:dyDescent="0.2">
      <c r="A457" s="6">
        <v>44298589</v>
      </c>
      <c r="B457" s="1" t="s">
        <v>988</v>
      </c>
      <c r="C457" s="7" t="s">
        <v>531</v>
      </c>
      <c r="D457" s="8" t="s">
        <v>989</v>
      </c>
      <c r="E457" s="1" t="s">
        <v>547</v>
      </c>
    </row>
    <row r="458" spans="1:5" x14ac:dyDescent="0.2">
      <c r="A458" s="6">
        <v>71267422</v>
      </c>
      <c r="B458" s="1" t="s">
        <v>990</v>
      </c>
      <c r="C458" s="7" t="s">
        <v>531</v>
      </c>
      <c r="D458" s="8" t="s">
        <v>526</v>
      </c>
      <c r="E458" s="1" t="s">
        <v>541</v>
      </c>
    </row>
    <row r="459" spans="1:5" x14ac:dyDescent="0.2">
      <c r="A459" s="6">
        <v>9420438</v>
      </c>
      <c r="B459" s="1" t="s">
        <v>991</v>
      </c>
      <c r="C459" s="7" t="s">
        <v>531</v>
      </c>
      <c r="D459" s="8" t="s">
        <v>526</v>
      </c>
      <c r="E459" s="1" t="s">
        <v>533</v>
      </c>
    </row>
    <row r="460" spans="1:5" x14ac:dyDescent="0.2">
      <c r="A460" s="6">
        <v>50092485</v>
      </c>
      <c r="B460" s="1" t="s">
        <v>992</v>
      </c>
      <c r="C460" s="7" t="s">
        <v>531</v>
      </c>
      <c r="D460" s="8" t="s">
        <v>526</v>
      </c>
      <c r="E460" s="1" t="s">
        <v>527</v>
      </c>
    </row>
    <row r="461" spans="1:5" x14ac:dyDescent="0.2">
      <c r="A461" s="6">
        <v>2257299</v>
      </c>
      <c r="B461" s="1" t="s">
        <v>993</v>
      </c>
      <c r="C461" s="7" t="s">
        <v>525</v>
      </c>
      <c r="D461" s="8" t="s">
        <v>526</v>
      </c>
      <c r="E461" s="1" t="s">
        <v>527</v>
      </c>
    </row>
    <row r="462" spans="1:5" x14ac:dyDescent="0.2">
      <c r="A462" s="6">
        <v>38114944</v>
      </c>
      <c r="B462" s="1" t="s">
        <v>994</v>
      </c>
      <c r="C462" s="7" t="s">
        <v>525</v>
      </c>
      <c r="D462" s="8" t="s">
        <v>526</v>
      </c>
      <c r="E462" s="1" t="s">
        <v>529</v>
      </c>
    </row>
    <row r="463" spans="1:5" x14ac:dyDescent="0.2">
      <c r="A463" s="6">
        <v>9810756</v>
      </c>
      <c r="B463" s="1" t="s">
        <v>995</v>
      </c>
      <c r="C463" s="7" t="s">
        <v>531</v>
      </c>
      <c r="D463" s="8" t="s">
        <v>526</v>
      </c>
      <c r="E463" s="1" t="s">
        <v>541</v>
      </c>
    </row>
    <row r="464" spans="1:5" x14ac:dyDescent="0.2">
      <c r="A464" s="6">
        <v>30624169</v>
      </c>
      <c r="B464" s="1" t="s">
        <v>996</v>
      </c>
      <c r="C464" s="7" t="s">
        <v>531</v>
      </c>
      <c r="D464" s="8" t="s">
        <v>526</v>
      </c>
      <c r="E464" s="1" t="s">
        <v>541</v>
      </c>
    </row>
    <row r="465" spans="1:5" x14ac:dyDescent="0.2">
      <c r="A465" s="6">
        <v>13154386</v>
      </c>
      <c r="B465" s="1" t="s">
        <v>997</v>
      </c>
      <c r="C465" s="7" t="s">
        <v>531</v>
      </c>
      <c r="D465" s="8" t="s">
        <v>526</v>
      </c>
      <c r="E465" s="1" t="s">
        <v>527</v>
      </c>
    </row>
    <row r="466" spans="1:5" x14ac:dyDescent="0.2">
      <c r="A466" s="6">
        <v>14886195</v>
      </c>
      <c r="B466" s="1" t="s">
        <v>998</v>
      </c>
      <c r="C466" s="7" t="s">
        <v>525</v>
      </c>
      <c r="D466" s="8" t="s">
        <v>526</v>
      </c>
      <c r="E466" s="1" t="s">
        <v>527</v>
      </c>
    </row>
    <row r="467" spans="1:5" x14ac:dyDescent="0.2">
      <c r="A467" s="6">
        <v>17450785</v>
      </c>
      <c r="B467" s="1" t="s">
        <v>999</v>
      </c>
      <c r="C467" s="7" t="s">
        <v>531</v>
      </c>
      <c r="D467" s="8" t="s">
        <v>526</v>
      </c>
      <c r="E467" s="1" t="s">
        <v>527</v>
      </c>
    </row>
    <row r="468" spans="1:5" x14ac:dyDescent="0.2">
      <c r="A468" s="6">
        <v>12362423</v>
      </c>
      <c r="B468" s="1" t="s">
        <v>1000</v>
      </c>
      <c r="C468" s="7" t="s">
        <v>531</v>
      </c>
      <c r="D468" s="8" t="s">
        <v>526</v>
      </c>
      <c r="E468" s="1" t="s">
        <v>541</v>
      </c>
    </row>
    <row r="469" spans="1:5" x14ac:dyDescent="0.2">
      <c r="A469" s="6">
        <v>7978477</v>
      </c>
      <c r="B469" s="1" t="s">
        <v>1001</v>
      </c>
      <c r="C469" s="7" t="s">
        <v>525</v>
      </c>
      <c r="D469" s="8" t="s">
        <v>526</v>
      </c>
      <c r="E469" s="1" t="s">
        <v>541</v>
      </c>
    </row>
    <row r="470" spans="1:5" x14ac:dyDescent="0.2">
      <c r="A470" s="6">
        <v>36462783</v>
      </c>
      <c r="B470" s="1" t="s">
        <v>1002</v>
      </c>
      <c r="C470" s="7" t="s">
        <v>531</v>
      </c>
      <c r="D470" s="8" t="s">
        <v>540</v>
      </c>
      <c r="E470" s="1" t="s">
        <v>529</v>
      </c>
    </row>
    <row r="471" spans="1:5" x14ac:dyDescent="0.2">
      <c r="A471" s="6">
        <v>45635923</v>
      </c>
      <c r="B471" s="1" t="s">
        <v>1003</v>
      </c>
      <c r="C471" s="7" t="s">
        <v>531</v>
      </c>
      <c r="D471" s="8" t="s">
        <v>526</v>
      </c>
      <c r="E471" s="1" t="s">
        <v>543</v>
      </c>
    </row>
    <row r="472" spans="1:5" x14ac:dyDescent="0.2">
      <c r="A472" s="6">
        <v>18441260</v>
      </c>
      <c r="B472" s="1" t="s">
        <v>1004</v>
      </c>
      <c r="C472" s="7" t="s">
        <v>525</v>
      </c>
      <c r="D472" s="8" t="s">
        <v>526</v>
      </c>
      <c r="E472" s="1" t="s">
        <v>543</v>
      </c>
    </row>
    <row r="473" spans="1:5" x14ac:dyDescent="0.2">
      <c r="A473" s="6">
        <v>44324267</v>
      </c>
      <c r="B473" s="1" t="s">
        <v>1005</v>
      </c>
      <c r="C473" s="7" t="s">
        <v>531</v>
      </c>
      <c r="D473" s="8" t="s">
        <v>526</v>
      </c>
      <c r="E473" s="1" t="s">
        <v>527</v>
      </c>
    </row>
    <row r="474" spans="1:5" x14ac:dyDescent="0.2">
      <c r="A474" s="6">
        <v>53133332</v>
      </c>
      <c r="B474" s="1" t="s">
        <v>1006</v>
      </c>
      <c r="C474" s="7" t="s">
        <v>531</v>
      </c>
      <c r="D474" s="8" t="s">
        <v>540</v>
      </c>
      <c r="E474" s="1" t="s">
        <v>527</v>
      </c>
    </row>
    <row r="475" spans="1:5" x14ac:dyDescent="0.2">
      <c r="A475" s="6">
        <v>75954730</v>
      </c>
      <c r="B475" s="1" t="s">
        <v>1007</v>
      </c>
      <c r="C475" s="7" t="s">
        <v>531</v>
      </c>
      <c r="D475" s="8" t="s">
        <v>526</v>
      </c>
      <c r="E475" s="1" t="s">
        <v>547</v>
      </c>
    </row>
    <row r="476" spans="1:5" x14ac:dyDescent="0.2">
      <c r="A476" s="6">
        <v>50464544</v>
      </c>
      <c r="B476" s="1" t="s">
        <v>1008</v>
      </c>
      <c r="C476" s="7" t="s">
        <v>531</v>
      </c>
      <c r="D476" s="8" t="s">
        <v>526</v>
      </c>
      <c r="E476" s="1" t="s">
        <v>527</v>
      </c>
    </row>
    <row r="477" spans="1:5" x14ac:dyDescent="0.2">
      <c r="A477" s="6">
        <v>35470104</v>
      </c>
      <c r="B477" s="1" t="s">
        <v>1009</v>
      </c>
      <c r="C477" s="7" t="s">
        <v>525</v>
      </c>
      <c r="D477" s="8" t="s">
        <v>526</v>
      </c>
      <c r="E477" s="1" t="s">
        <v>541</v>
      </c>
    </row>
    <row r="478" spans="1:5" x14ac:dyDescent="0.2">
      <c r="A478" s="6">
        <v>44449176</v>
      </c>
      <c r="B478" s="1" t="s">
        <v>1010</v>
      </c>
      <c r="C478" s="7" t="s">
        <v>531</v>
      </c>
      <c r="D478" s="8" t="s">
        <v>526</v>
      </c>
      <c r="E478" s="1" t="s">
        <v>533</v>
      </c>
    </row>
    <row r="479" spans="1:5" x14ac:dyDescent="0.2">
      <c r="A479" s="6">
        <v>71936910</v>
      </c>
      <c r="B479" s="1" t="s">
        <v>1011</v>
      </c>
      <c r="C479" s="7" t="s">
        <v>531</v>
      </c>
      <c r="D479" s="8" t="s">
        <v>526</v>
      </c>
      <c r="E479" s="1" t="s">
        <v>527</v>
      </c>
    </row>
    <row r="480" spans="1:5" x14ac:dyDescent="0.2">
      <c r="A480" s="6">
        <v>43683248</v>
      </c>
      <c r="B480" s="1" t="s">
        <v>1012</v>
      </c>
      <c r="C480" s="7" t="s">
        <v>531</v>
      </c>
      <c r="D480" s="8" t="s">
        <v>540</v>
      </c>
      <c r="E480" s="1" t="s">
        <v>529</v>
      </c>
    </row>
    <row r="481" spans="1:5" x14ac:dyDescent="0.2">
      <c r="A481" s="6">
        <v>45462535</v>
      </c>
      <c r="B481" s="1" t="s">
        <v>1013</v>
      </c>
      <c r="C481" s="7" t="s">
        <v>531</v>
      </c>
      <c r="D481" s="8" t="s">
        <v>540</v>
      </c>
      <c r="E481" s="1" t="s">
        <v>529</v>
      </c>
    </row>
    <row r="482" spans="1:5" x14ac:dyDescent="0.2">
      <c r="A482" s="6">
        <v>28799752</v>
      </c>
      <c r="B482" s="1" t="s">
        <v>1014</v>
      </c>
      <c r="C482" s="7" t="s">
        <v>531</v>
      </c>
      <c r="D482" s="8" t="s">
        <v>540</v>
      </c>
      <c r="E482" s="1" t="s">
        <v>561</v>
      </c>
    </row>
    <row r="483" spans="1:5" x14ac:dyDescent="0.2">
      <c r="A483" s="6">
        <v>77800186</v>
      </c>
      <c r="B483" s="1" t="s">
        <v>1015</v>
      </c>
      <c r="C483" s="7" t="s">
        <v>531</v>
      </c>
      <c r="D483" s="8" t="s">
        <v>526</v>
      </c>
      <c r="E483" s="1" t="s">
        <v>561</v>
      </c>
    </row>
    <row r="484" spans="1:5" x14ac:dyDescent="0.2">
      <c r="A484" s="6">
        <v>51930751</v>
      </c>
      <c r="B484" s="1" t="s">
        <v>1016</v>
      </c>
      <c r="C484" s="7" t="s">
        <v>531</v>
      </c>
      <c r="D484" s="8" t="s">
        <v>526</v>
      </c>
      <c r="E484" s="1" t="s">
        <v>527</v>
      </c>
    </row>
    <row r="485" spans="1:5" x14ac:dyDescent="0.2">
      <c r="A485" s="6">
        <v>76411582</v>
      </c>
      <c r="B485" s="1" t="s">
        <v>1017</v>
      </c>
      <c r="C485" s="7" t="s">
        <v>531</v>
      </c>
      <c r="D485" s="8" t="s">
        <v>526</v>
      </c>
      <c r="E485" s="1" t="s">
        <v>533</v>
      </c>
    </row>
    <row r="486" spans="1:5" x14ac:dyDescent="0.2">
      <c r="A486" s="6">
        <v>18444181</v>
      </c>
      <c r="B486" s="1" t="s">
        <v>1018</v>
      </c>
      <c r="C486" s="7" t="s">
        <v>531</v>
      </c>
      <c r="D486" s="8" t="s">
        <v>526</v>
      </c>
      <c r="E486" s="1" t="s">
        <v>543</v>
      </c>
    </row>
    <row r="487" spans="1:5" x14ac:dyDescent="0.2">
      <c r="A487" s="6">
        <v>44863207</v>
      </c>
      <c r="B487" s="1" t="s">
        <v>1019</v>
      </c>
      <c r="C487" s="7" t="s">
        <v>531</v>
      </c>
      <c r="D487" s="8" t="s">
        <v>526</v>
      </c>
      <c r="E487" s="1" t="s">
        <v>543</v>
      </c>
    </row>
    <row r="488" spans="1:5" x14ac:dyDescent="0.2">
      <c r="A488" s="6">
        <v>53202026</v>
      </c>
      <c r="B488" s="1" t="s">
        <v>1020</v>
      </c>
      <c r="C488" s="7" t="s">
        <v>525</v>
      </c>
      <c r="D488" s="8" t="s">
        <v>526</v>
      </c>
      <c r="E488" s="1" t="s">
        <v>543</v>
      </c>
    </row>
    <row r="489" spans="1:5" x14ac:dyDescent="0.2">
      <c r="A489" s="6">
        <v>78035411</v>
      </c>
      <c r="B489" s="1" t="s">
        <v>1021</v>
      </c>
      <c r="C489" s="7" t="s">
        <v>525</v>
      </c>
      <c r="D489" s="8" t="s">
        <v>526</v>
      </c>
      <c r="E489" s="1" t="s">
        <v>527</v>
      </c>
    </row>
    <row r="490" spans="1:5" x14ac:dyDescent="0.2">
      <c r="A490" s="6">
        <v>1802562</v>
      </c>
      <c r="B490" s="1" t="s">
        <v>1022</v>
      </c>
      <c r="C490" s="7" t="s">
        <v>531</v>
      </c>
      <c r="D490" s="8" t="s">
        <v>526</v>
      </c>
      <c r="E490" s="1" t="s">
        <v>527</v>
      </c>
    </row>
    <row r="491" spans="1:5" x14ac:dyDescent="0.2">
      <c r="A491" s="6">
        <v>38025780</v>
      </c>
      <c r="B491" s="1" t="s">
        <v>1023</v>
      </c>
      <c r="C491" s="7" t="s">
        <v>531</v>
      </c>
      <c r="D491" s="8" t="s">
        <v>526</v>
      </c>
      <c r="E491" s="1" t="s">
        <v>537</v>
      </c>
    </row>
    <row r="492" spans="1:5" x14ac:dyDescent="0.2">
      <c r="A492" s="6">
        <v>25413023</v>
      </c>
      <c r="B492" s="1" t="s">
        <v>1024</v>
      </c>
      <c r="C492" s="7" t="s">
        <v>531</v>
      </c>
      <c r="D492" s="8" t="s">
        <v>526</v>
      </c>
      <c r="E492" s="1" t="s">
        <v>543</v>
      </c>
    </row>
    <row r="493" spans="1:5" x14ac:dyDescent="0.2">
      <c r="A493" s="6">
        <v>36156194</v>
      </c>
      <c r="B493" s="1" t="s">
        <v>1025</v>
      </c>
      <c r="C493" s="7" t="s">
        <v>531</v>
      </c>
      <c r="D493" s="8" t="s">
        <v>526</v>
      </c>
      <c r="E493" s="1" t="s">
        <v>533</v>
      </c>
    </row>
    <row r="494" spans="1:5" x14ac:dyDescent="0.2">
      <c r="A494" s="6">
        <v>33343400</v>
      </c>
      <c r="B494" s="1" t="s">
        <v>1026</v>
      </c>
      <c r="C494" s="7" t="s">
        <v>525</v>
      </c>
      <c r="D494" s="8" t="s">
        <v>526</v>
      </c>
      <c r="E494" s="1" t="s">
        <v>533</v>
      </c>
    </row>
    <row r="495" spans="1:5" x14ac:dyDescent="0.2">
      <c r="A495" s="6">
        <v>71017042</v>
      </c>
      <c r="B495" s="1" t="s">
        <v>1027</v>
      </c>
      <c r="C495" s="7" t="s">
        <v>525</v>
      </c>
      <c r="D495" s="8" t="s">
        <v>526</v>
      </c>
      <c r="E495" s="1" t="s">
        <v>541</v>
      </c>
    </row>
    <row r="496" spans="1:5" x14ac:dyDescent="0.2">
      <c r="A496" s="6">
        <v>50469002</v>
      </c>
      <c r="B496" s="1" t="s">
        <v>1028</v>
      </c>
      <c r="C496" s="7" t="s">
        <v>525</v>
      </c>
      <c r="D496" s="8" t="s">
        <v>526</v>
      </c>
      <c r="E496" s="1" t="s">
        <v>527</v>
      </c>
    </row>
    <row r="497" spans="1:5" x14ac:dyDescent="0.2">
      <c r="A497" s="6">
        <v>45582284</v>
      </c>
      <c r="B497" s="1" t="s">
        <v>1029</v>
      </c>
      <c r="C497" s="7" t="s">
        <v>531</v>
      </c>
      <c r="D497" s="8" t="s">
        <v>526</v>
      </c>
      <c r="E497" s="1" t="s">
        <v>561</v>
      </c>
    </row>
    <row r="498" spans="1:5" x14ac:dyDescent="0.2">
      <c r="A498" s="6">
        <v>8869562</v>
      </c>
      <c r="B498" s="1" t="s">
        <v>1030</v>
      </c>
      <c r="C498" s="7" t="s">
        <v>531</v>
      </c>
      <c r="D498" s="8" t="s">
        <v>526</v>
      </c>
      <c r="E498" s="1" t="s">
        <v>527</v>
      </c>
    </row>
  </sheetData>
  <mergeCells count="1">
    <mergeCell ref="A1:E1"/>
  </mergeCells>
  <phoneticPr fontId="6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E3"/>
  <sheetViews>
    <sheetView workbookViewId="0">
      <selection activeCell="B5" sqref="B5"/>
    </sheetView>
  </sheetViews>
  <sheetFormatPr baseColWidth="10" defaultRowHeight="12.75" x14ac:dyDescent="0.2"/>
  <cols>
    <col min="1" max="1" width="10.85546875" customWidth="1"/>
    <col min="2" max="2" width="45.140625" customWidth="1"/>
    <col min="3" max="3" width="10.42578125" customWidth="1"/>
    <col min="4" max="4" width="12.42578125" customWidth="1"/>
    <col min="5" max="5" width="17.5703125" customWidth="1"/>
  </cols>
  <sheetData>
    <row r="2" spans="1:5" x14ac:dyDescent="0.2">
      <c r="A2" s="4" t="s">
        <v>519</v>
      </c>
      <c r="B2" s="4" t="s">
        <v>520</v>
      </c>
      <c r="C2" s="5" t="s">
        <v>521</v>
      </c>
      <c r="D2" s="4" t="s">
        <v>522</v>
      </c>
      <c r="E2" s="9" t="s">
        <v>523</v>
      </c>
    </row>
    <row r="3" spans="1:5" x14ac:dyDescent="0.2">
      <c r="C3" s="7"/>
      <c r="D3" s="8"/>
      <c r="E3" s="1" t="s">
        <v>529</v>
      </c>
    </row>
  </sheetData>
  <phoneticPr fontId="6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787"/>
  <sheetViews>
    <sheetView workbookViewId="0"/>
  </sheetViews>
  <sheetFormatPr baseColWidth="10" defaultRowHeight="12.75" x14ac:dyDescent="0.2"/>
  <cols>
    <col min="2" max="2" width="36" customWidth="1"/>
  </cols>
  <sheetData>
    <row r="1" spans="1:8" ht="13.5" thickBot="1" x14ac:dyDescent="0.25">
      <c r="A1" s="10" t="s">
        <v>1032</v>
      </c>
      <c r="B1" s="10" t="s">
        <v>1033</v>
      </c>
      <c r="C1" s="11" t="s">
        <v>1034</v>
      </c>
      <c r="D1" s="12" t="s">
        <v>1035</v>
      </c>
      <c r="E1" s="12" t="s">
        <v>1036</v>
      </c>
      <c r="F1" s="11" t="s">
        <v>1037</v>
      </c>
      <c r="G1" s="10" t="s">
        <v>1038</v>
      </c>
      <c r="H1" s="11" t="s">
        <v>1039</v>
      </c>
    </row>
    <row r="2" spans="1:8" x14ac:dyDescent="0.2">
      <c r="A2" s="13">
        <v>143</v>
      </c>
      <c r="B2" s="14" t="s">
        <v>1040</v>
      </c>
      <c r="C2" s="15" t="s">
        <v>889</v>
      </c>
      <c r="D2" s="14">
        <v>35940</v>
      </c>
      <c r="E2" s="16">
        <v>20.7</v>
      </c>
      <c r="F2" s="17" t="s">
        <v>1041</v>
      </c>
      <c r="G2" s="15">
        <v>9</v>
      </c>
      <c r="H2" s="18">
        <f>E2*G2</f>
        <v>186.29999999999998</v>
      </c>
    </row>
    <row r="3" spans="1:8" x14ac:dyDescent="0.2">
      <c r="A3" s="19">
        <v>78</v>
      </c>
      <c r="B3" s="20" t="s">
        <v>1042</v>
      </c>
      <c r="C3" s="21" t="s">
        <v>889</v>
      </c>
      <c r="D3" s="20">
        <v>35898</v>
      </c>
      <c r="E3" s="22">
        <v>20.7</v>
      </c>
      <c r="F3" s="23" t="s">
        <v>1043</v>
      </c>
      <c r="G3" s="21">
        <v>2</v>
      </c>
      <c r="H3" s="24">
        <f t="shared" ref="H3:H66" si="0">E3*G3</f>
        <v>41.4</v>
      </c>
    </row>
    <row r="4" spans="1:8" x14ac:dyDescent="0.2">
      <c r="A4" s="25">
        <v>478</v>
      </c>
      <c r="B4" s="20" t="s">
        <v>1044</v>
      </c>
      <c r="C4" s="21" t="s">
        <v>1045</v>
      </c>
      <c r="D4" s="20">
        <v>35864</v>
      </c>
      <c r="E4" s="22">
        <v>16.5</v>
      </c>
      <c r="F4" s="23" t="s">
        <v>1041</v>
      </c>
      <c r="G4" s="21">
        <v>1</v>
      </c>
      <c r="H4" s="24">
        <f t="shared" si="0"/>
        <v>16.5</v>
      </c>
    </row>
    <row r="5" spans="1:8" x14ac:dyDescent="0.2">
      <c r="A5" s="25">
        <v>630</v>
      </c>
      <c r="B5" s="20" t="s">
        <v>1046</v>
      </c>
      <c r="C5" s="21" t="s">
        <v>1047</v>
      </c>
      <c r="D5" s="20">
        <v>36054</v>
      </c>
      <c r="E5" s="22">
        <v>12.8</v>
      </c>
      <c r="F5" s="23" t="s">
        <v>1041</v>
      </c>
      <c r="G5" s="21">
        <v>6</v>
      </c>
      <c r="H5" s="24">
        <f t="shared" si="0"/>
        <v>76.800000000000011</v>
      </c>
    </row>
    <row r="6" spans="1:8" x14ac:dyDescent="0.2">
      <c r="A6" s="25">
        <v>72</v>
      </c>
      <c r="B6" s="20" t="s">
        <v>1048</v>
      </c>
      <c r="C6" s="21" t="s">
        <v>889</v>
      </c>
      <c r="D6" s="20">
        <v>35875</v>
      </c>
      <c r="E6" s="22">
        <v>20.7</v>
      </c>
      <c r="F6" s="23" t="s">
        <v>1043</v>
      </c>
      <c r="G6" s="21">
        <v>5</v>
      </c>
      <c r="H6" s="24">
        <f t="shared" si="0"/>
        <v>103.5</v>
      </c>
    </row>
    <row r="7" spans="1:8" x14ac:dyDescent="0.2">
      <c r="A7" s="25">
        <v>468</v>
      </c>
      <c r="B7" s="20" t="s">
        <v>1049</v>
      </c>
      <c r="C7" s="21" t="s">
        <v>1045</v>
      </c>
      <c r="D7" s="20">
        <v>36035</v>
      </c>
      <c r="E7" s="22">
        <v>16.399999999999999</v>
      </c>
      <c r="F7" s="23" t="s">
        <v>1041</v>
      </c>
      <c r="G7" s="21">
        <v>1</v>
      </c>
      <c r="H7" s="24">
        <f t="shared" si="0"/>
        <v>16.399999999999999</v>
      </c>
    </row>
    <row r="8" spans="1:8" x14ac:dyDescent="0.2">
      <c r="A8" s="25">
        <v>1006</v>
      </c>
      <c r="B8" s="20" t="s">
        <v>1050</v>
      </c>
      <c r="C8" s="21" t="s">
        <v>532</v>
      </c>
      <c r="D8" s="20">
        <v>35857</v>
      </c>
      <c r="E8" s="22">
        <v>8.1999999999999993</v>
      </c>
      <c r="F8" s="23" t="s">
        <v>1041</v>
      </c>
      <c r="G8" s="21">
        <v>4</v>
      </c>
      <c r="H8" s="24">
        <f t="shared" si="0"/>
        <v>32.799999999999997</v>
      </c>
    </row>
    <row r="9" spans="1:8" x14ac:dyDescent="0.2">
      <c r="A9" s="25">
        <v>833</v>
      </c>
      <c r="B9" s="20" t="s">
        <v>1051</v>
      </c>
      <c r="C9" s="21" t="s">
        <v>1041</v>
      </c>
      <c r="D9" s="20">
        <v>36043</v>
      </c>
      <c r="E9" s="22">
        <v>10</v>
      </c>
      <c r="F9" s="23" t="s">
        <v>1041</v>
      </c>
      <c r="G9" s="21">
        <v>2</v>
      </c>
      <c r="H9" s="24">
        <f t="shared" si="0"/>
        <v>20</v>
      </c>
    </row>
    <row r="10" spans="1:8" x14ac:dyDescent="0.2">
      <c r="A10" s="25">
        <v>873</v>
      </c>
      <c r="B10" s="20" t="s">
        <v>1052</v>
      </c>
      <c r="C10" s="21" t="s">
        <v>1041</v>
      </c>
      <c r="D10" s="20">
        <v>35996</v>
      </c>
      <c r="E10" s="22">
        <v>10.3</v>
      </c>
      <c r="F10" s="23" t="s">
        <v>1041</v>
      </c>
      <c r="G10" s="21">
        <v>9</v>
      </c>
      <c r="H10" s="24">
        <f t="shared" si="0"/>
        <v>92.7</v>
      </c>
    </row>
    <row r="11" spans="1:8" x14ac:dyDescent="0.2">
      <c r="A11" s="25">
        <v>968</v>
      </c>
      <c r="B11" s="20" t="s">
        <v>1053</v>
      </c>
      <c r="C11" s="21" t="s">
        <v>1041</v>
      </c>
      <c r="D11" s="20">
        <v>35882</v>
      </c>
      <c r="E11" s="22">
        <v>10.5</v>
      </c>
      <c r="F11" s="23" t="s">
        <v>1043</v>
      </c>
      <c r="G11" s="21">
        <v>8</v>
      </c>
      <c r="H11" s="24">
        <f t="shared" si="0"/>
        <v>84</v>
      </c>
    </row>
    <row r="12" spans="1:8" x14ac:dyDescent="0.2">
      <c r="A12" s="25">
        <v>470</v>
      </c>
      <c r="B12" s="20" t="s">
        <v>1054</v>
      </c>
      <c r="C12" s="21" t="s">
        <v>1045</v>
      </c>
      <c r="D12" s="20">
        <v>36052</v>
      </c>
      <c r="E12" s="22">
        <v>16.899999999999999</v>
      </c>
      <c r="F12" s="23" t="s">
        <v>1043</v>
      </c>
      <c r="G12" s="21">
        <v>4</v>
      </c>
      <c r="H12" s="24">
        <f t="shared" si="0"/>
        <v>67.599999999999994</v>
      </c>
    </row>
    <row r="13" spans="1:8" x14ac:dyDescent="0.2">
      <c r="A13" s="25">
        <v>11</v>
      </c>
      <c r="B13" s="20" t="s">
        <v>1055</v>
      </c>
      <c r="C13" s="21" t="s">
        <v>889</v>
      </c>
      <c r="D13" s="20">
        <v>36056</v>
      </c>
      <c r="E13" s="22">
        <v>20.6</v>
      </c>
      <c r="F13" s="23" t="s">
        <v>1043</v>
      </c>
      <c r="G13" s="21">
        <v>8</v>
      </c>
      <c r="H13" s="24">
        <f t="shared" si="0"/>
        <v>164.8</v>
      </c>
    </row>
    <row r="14" spans="1:8" x14ac:dyDescent="0.2">
      <c r="A14" s="25">
        <v>8</v>
      </c>
      <c r="B14" s="20" t="s">
        <v>1056</v>
      </c>
      <c r="C14" s="21" t="s">
        <v>889</v>
      </c>
      <c r="D14" s="20">
        <v>35953</v>
      </c>
      <c r="E14" s="22">
        <v>20.5</v>
      </c>
      <c r="F14" s="23" t="s">
        <v>1041</v>
      </c>
      <c r="G14" s="21">
        <v>1</v>
      </c>
      <c r="H14" s="24">
        <f t="shared" si="0"/>
        <v>20.5</v>
      </c>
    </row>
    <row r="15" spans="1:8" x14ac:dyDescent="0.2">
      <c r="A15" s="25">
        <v>897</v>
      </c>
      <c r="B15" s="20" t="s">
        <v>1057</v>
      </c>
      <c r="C15" s="21" t="s">
        <v>1041</v>
      </c>
      <c r="D15" s="20">
        <v>35942</v>
      </c>
      <c r="E15" s="22">
        <v>10.4</v>
      </c>
      <c r="F15" s="23" t="s">
        <v>1043</v>
      </c>
      <c r="G15" s="21">
        <v>6</v>
      </c>
      <c r="H15" s="24">
        <f t="shared" si="0"/>
        <v>62.400000000000006</v>
      </c>
    </row>
    <row r="16" spans="1:8" x14ac:dyDescent="0.2">
      <c r="A16" s="25">
        <v>656</v>
      </c>
      <c r="B16" s="20" t="s">
        <v>1058</v>
      </c>
      <c r="C16" s="21" t="s">
        <v>1047</v>
      </c>
      <c r="D16" s="20">
        <v>35863</v>
      </c>
      <c r="E16" s="22">
        <v>12.2</v>
      </c>
      <c r="F16" s="23" t="s">
        <v>1041</v>
      </c>
      <c r="G16" s="21">
        <v>1</v>
      </c>
      <c r="H16" s="24">
        <f t="shared" si="0"/>
        <v>12.2</v>
      </c>
    </row>
    <row r="17" spans="1:8" x14ac:dyDescent="0.2">
      <c r="A17" s="25">
        <v>659</v>
      </c>
      <c r="B17" s="20" t="s">
        <v>1059</v>
      </c>
      <c r="C17" s="21" t="s">
        <v>1047</v>
      </c>
      <c r="D17" s="20">
        <v>35905</v>
      </c>
      <c r="E17" s="22">
        <v>12.1</v>
      </c>
      <c r="F17" s="23" t="s">
        <v>1041</v>
      </c>
      <c r="G17" s="21">
        <v>5</v>
      </c>
      <c r="H17" s="24">
        <f t="shared" si="0"/>
        <v>60.5</v>
      </c>
    </row>
    <row r="18" spans="1:8" x14ac:dyDescent="0.2">
      <c r="A18" s="25">
        <v>1019</v>
      </c>
      <c r="B18" s="20" t="s">
        <v>1060</v>
      </c>
      <c r="C18" s="21" t="s">
        <v>532</v>
      </c>
      <c r="D18" s="20">
        <v>35983</v>
      </c>
      <c r="E18" s="22">
        <v>8.8000000000000007</v>
      </c>
      <c r="F18" s="23" t="s">
        <v>1043</v>
      </c>
      <c r="G18" s="21">
        <v>5</v>
      </c>
      <c r="H18" s="24">
        <f t="shared" si="0"/>
        <v>44</v>
      </c>
    </row>
    <row r="19" spans="1:8" x14ac:dyDescent="0.2">
      <c r="A19" s="25">
        <v>855</v>
      </c>
      <c r="B19" s="20" t="s">
        <v>1061</v>
      </c>
      <c r="C19" s="21" t="s">
        <v>1041</v>
      </c>
      <c r="D19" s="20">
        <v>36133</v>
      </c>
      <c r="E19" s="22">
        <v>10.7</v>
      </c>
      <c r="F19" s="23" t="s">
        <v>1041</v>
      </c>
      <c r="G19" s="21">
        <v>7</v>
      </c>
      <c r="H19" s="24">
        <f t="shared" si="0"/>
        <v>74.899999999999991</v>
      </c>
    </row>
    <row r="20" spans="1:8" x14ac:dyDescent="0.2">
      <c r="A20" s="25">
        <v>742</v>
      </c>
      <c r="B20" s="20" t="s">
        <v>1062</v>
      </c>
      <c r="C20" s="21" t="s">
        <v>1047</v>
      </c>
      <c r="D20" s="20">
        <v>35980</v>
      </c>
      <c r="E20" s="22">
        <v>12.5</v>
      </c>
      <c r="F20" s="23" t="s">
        <v>1041</v>
      </c>
      <c r="G20" s="21">
        <v>8</v>
      </c>
      <c r="H20" s="24">
        <f t="shared" si="0"/>
        <v>100</v>
      </c>
    </row>
    <row r="21" spans="1:8" x14ac:dyDescent="0.2">
      <c r="A21" s="25">
        <v>434</v>
      </c>
      <c r="B21" s="20" t="s">
        <v>1063</v>
      </c>
      <c r="C21" s="21" t="s">
        <v>1045</v>
      </c>
      <c r="D21" s="20">
        <v>35906</v>
      </c>
      <c r="E21" s="22">
        <v>16</v>
      </c>
      <c r="F21" s="23" t="s">
        <v>1041</v>
      </c>
      <c r="G21" s="21">
        <v>6</v>
      </c>
      <c r="H21" s="24">
        <f t="shared" si="0"/>
        <v>96</v>
      </c>
    </row>
    <row r="22" spans="1:8" x14ac:dyDescent="0.2">
      <c r="A22" s="25">
        <v>706</v>
      </c>
      <c r="B22" s="20" t="s">
        <v>1064</v>
      </c>
      <c r="C22" s="21" t="s">
        <v>1047</v>
      </c>
      <c r="D22" s="20">
        <v>35918</v>
      </c>
      <c r="E22" s="22">
        <v>12.9</v>
      </c>
      <c r="F22" s="23" t="s">
        <v>1041</v>
      </c>
      <c r="G22" s="21">
        <v>9</v>
      </c>
      <c r="H22" s="24">
        <f t="shared" si="0"/>
        <v>116.10000000000001</v>
      </c>
    </row>
    <row r="23" spans="1:8" x14ac:dyDescent="0.2">
      <c r="A23" s="25">
        <v>119</v>
      </c>
      <c r="B23" s="20" t="s">
        <v>1065</v>
      </c>
      <c r="C23" s="21" t="s">
        <v>889</v>
      </c>
      <c r="D23" s="20">
        <v>36095</v>
      </c>
      <c r="E23" s="22">
        <v>20.100000000000001</v>
      </c>
      <c r="F23" s="23" t="s">
        <v>1041</v>
      </c>
      <c r="G23" s="21">
        <v>3</v>
      </c>
      <c r="H23" s="24">
        <f t="shared" si="0"/>
        <v>60.300000000000004</v>
      </c>
    </row>
    <row r="24" spans="1:8" x14ac:dyDescent="0.2">
      <c r="A24" s="25">
        <v>737</v>
      </c>
      <c r="B24" s="20" t="s">
        <v>1066</v>
      </c>
      <c r="C24" s="21" t="s">
        <v>1047</v>
      </c>
      <c r="D24" s="20">
        <v>35998</v>
      </c>
      <c r="E24" s="22">
        <v>12.6</v>
      </c>
      <c r="F24" s="23" t="s">
        <v>1041</v>
      </c>
      <c r="G24" s="21">
        <v>5</v>
      </c>
      <c r="H24" s="24">
        <f t="shared" si="0"/>
        <v>63</v>
      </c>
    </row>
    <row r="25" spans="1:8" x14ac:dyDescent="0.2">
      <c r="A25" s="25">
        <v>543</v>
      </c>
      <c r="B25" s="20" t="s">
        <v>1067</v>
      </c>
      <c r="C25" s="21" t="s">
        <v>1047</v>
      </c>
      <c r="D25" s="20">
        <v>35999</v>
      </c>
      <c r="E25" s="22">
        <v>12.2</v>
      </c>
      <c r="F25" s="23" t="s">
        <v>1041</v>
      </c>
      <c r="G25" s="21">
        <v>3</v>
      </c>
      <c r="H25" s="24">
        <f t="shared" si="0"/>
        <v>36.599999999999994</v>
      </c>
    </row>
    <row r="26" spans="1:8" x14ac:dyDescent="0.2">
      <c r="A26" s="25">
        <v>679</v>
      </c>
      <c r="B26" s="20" t="s">
        <v>1068</v>
      </c>
      <c r="C26" s="21" t="s">
        <v>1047</v>
      </c>
      <c r="D26" s="20">
        <v>36078</v>
      </c>
      <c r="E26" s="22">
        <v>12.1</v>
      </c>
      <c r="F26" s="23" t="s">
        <v>1041</v>
      </c>
      <c r="G26" s="21">
        <v>2</v>
      </c>
      <c r="H26" s="24">
        <f t="shared" si="0"/>
        <v>24.2</v>
      </c>
    </row>
    <row r="27" spans="1:8" x14ac:dyDescent="0.2">
      <c r="A27" s="25">
        <v>435</v>
      </c>
      <c r="B27" s="20" t="s">
        <v>1069</v>
      </c>
      <c r="C27" s="21" t="s">
        <v>1045</v>
      </c>
      <c r="D27" s="20">
        <v>35903</v>
      </c>
      <c r="E27" s="22">
        <v>16.7</v>
      </c>
      <c r="F27" s="23" t="s">
        <v>1041</v>
      </c>
      <c r="G27" s="21">
        <v>10</v>
      </c>
      <c r="H27" s="24">
        <f t="shared" si="0"/>
        <v>167</v>
      </c>
    </row>
    <row r="28" spans="1:8" x14ac:dyDescent="0.2">
      <c r="A28" s="25">
        <v>432</v>
      </c>
      <c r="B28" s="20" t="s">
        <v>1070</v>
      </c>
      <c r="C28" s="21" t="s">
        <v>1045</v>
      </c>
      <c r="D28" s="20">
        <v>36082</v>
      </c>
      <c r="E28" s="22">
        <v>16</v>
      </c>
      <c r="F28" s="23" t="s">
        <v>1041</v>
      </c>
      <c r="G28" s="21">
        <v>2</v>
      </c>
      <c r="H28" s="24">
        <f t="shared" si="0"/>
        <v>32</v>
      </c>
    </row>
    <row r="29" spans="1:8" x14ac:dyDescent="0.2">
      <c r="A29" s="25">
        <v>585</v>
      </c>
      <c r="B29" s="20" t="s">
        <v>1071</v>
      </c>
      <c r="C29" s="21" t="s">
        <v>1047</v>
      </c>
      <c r="D29" s="20">
        <v>36157</v>
      </c>
      <c r="E29" s="22">
        <v>12.7</v>
      </c>
      <c r="F29" s="23" t="s">
        <v>1041</v>
      </c>
      <c r="G29" s="21">
        <v>10</v>
      </c>
      <c r="H29" s="24">
        <f t="shared" si="0"/>
        <v>127</v>
      </c>
    </row>
    <row r="30" spans="1:8" x14ac:dyDescent="0.2">
      <c r="A30" s="25">
        <v>533</v>
      </c>
      <c r="B30" s="20" t="s">
        <v>1072</v>
      </c>
      <c r="C30" s="21" t="s">
        <v>1047</v>
      </c>
      <c r="D30" s="20">
        <v>36075</v>
      </c>
      <c r="E30" s="22">
        <v>12.5</v>
      </c>
      <c r="F30" s="23" t="s">
        <v>1041</v>
      </c>
      <c r="G30" s="21">
        <v>4</v>
      </c>
      <c r="H30" s="24">
        <f t="shared" si="0"/>
        <v>50</v>
      </c>
    </row>
    <row r="31" spans="1:8" x14ac:dyDescent="0.2">
      <c r="A31" s="25">
        <v>35</v>
      </c>
      <c r="B31" s="20" t="s">
        <v>1073</v>
      </c>
      <c r="C31" s="21" t="s">
        <v>889</v>
      </c>
      <c r="D31" s="20">
        <v>35881</v>
      </c>
      <c r="E31" s="22">
        <v>20.2</v>
      </c>
      <c r="F31" s="23" t="s">
        <v>1041</v>
      </c>
      <c r="G31" s="21">
        <v>9</v>
      </c>
      <c r="H31" s="24">
        <f t="shared" si="0"/>
        <v>181.79999999999998</v>
      </c>
    </row>
    <row r="32" spans="1:8" x14ac:dyDescent="0.2">
      <c r="A32" s="25">
        <v>902</v>
      </c>
      <c r="B32" s="20" t="s">
        <v>1074</v>
      </c>
      <c r="C32" s="21" t="s">
        <v>1041</v>
      </c>
      <c r="D32" s="20">
        <v>36057</v>
      </c>
      <c r="E32" s="22">
        <v>10</v>
      </c>
      <c r="F32" s="23" t="s">
        <v>1041</v>
      </c>
      <c r="G32" s="21">
        <v>3</v>
      </c>
      <c r="H32" s="24">
        <f t="shared" si="0"/>
        <v>30</v>
      </c>
    </row>
    <row r="33" spans="1:8" x14ac:dyDescent="0.2">
      <c r="A33" s="25">
        <v>92</v>
      </c>
      <c r="B33" s="20" t="s">
        <v>1075</v>
      </c>
      <c r="C33" s="21" t="s">
        <v>889</v>
      </c>
      <c r="D33" s="20">
        <v>36045</v>
      </c>
      <c r="E33" s="22">
        <v>20.8</v>
      </c>
      <c r="F33" s="23" t="s">
        <v>1041</v>
      </c>
      <c r="G33" s="21">
        <v>7</v>
      </c>
      <c r="H33" s="24">
        <f t="shared" si="0"/>
        <v>145.6</v>
      </c>
    </row>
    <row r="34" spans="1:8" x14ac:dyDescent="0.2">
      <c r="A34" s="25">
        <v>1010</v>
      </c>
      <c r="B34" s="20" t="s">
        <v>1076</v>
      </c>
      <c r="C34" s="21" t="s">
        <v>532</v>
      </c>
      <c r="D34" s="20">
        <v>36020</v>
      </c>
      <c r="E34" s="22">
        <v>8.6</v>
      </c>
      <c r="F34" s="23" t="s">
        <v>1043</v>
      </c>
      <c r="G34" s="21">
        <v>9</v>
      </c>
      <c r="H34" s="24">
        <f t="shared" si="0"/>
        <v>77.399999999999991</v>
      </c>
    </row>
    <row r="35" spans="1:8" x14ac:dyDescent="0.2">
      <c r="A35" s="25">
        <v>122</v>
      </c>
      <c r="B35" s="20" t="s">
        <v>1077</v>
      </c>
      <c r="C35" s="21" t="s">
        <v>889</v>
      </c>
      <c r="D35" s="20">
        <v>35940</v>
      </c>
      <c r="E35" s="22">
        <v>20.100000000000001</v>
      </c>
      <c r="F35" s="23" t="s">
        <v>1043</v>
      </c>
      <c r="G35" s="21">
        <v>6</v>
      </c>
      <c r="H35" s="24">
        <f t="shared" si="0"/>
        <v>120.60000000000001</v>
      </c>
    </row>
    <row r="36" spans="1:8" x14ac:dyDescent="0.2">
      <c r="A36" s="25">
        <v>749</v>
      </c>
      <c r="B36" s="20" t="s">
        <v>1078</v>
      </c>
      <c r="C36" s="21" t="s">
        <v>1047</v>
      </c>
      <c r="D36" s="20">
        <v>36140</v>
      </c>
      <c r="E36" s="22">
        <v>12.7</v>
      </c>
      <c r="F36" s="23" t="s">
        <v>1041</v>
      </c>
      <c r="G36" s="21">
        <v>10</v>
      </c>
      <c r="H36" s="24">
        <f t="shared" si="0"/>
        <v>127</v>
      </c>
    </row>
    <row r="37" spans="1:8" x14ac:dyDescent="0.2">
      <c r="A37" s="25">
        <v>678</v>
      </c>
      <c r="B37" s="20" t="s">
        <v>1079</v>
      </c>
      <c r="C37" s="21" t="s">
        <v>1047</v>
      </c>
      <c r="D37" s="20">
        <v>35998</v>
      </c>
      <c r="E37" s="22">
        <v>12.7</v>
      </c>
      <c r="F37" s="23" t="s">
        <v>1041</v>
      </c>
      <c r="G37" s="21">
        <v>1</v>
      </c>
      <c r="H37" s="24">
        <f t="shared" si="0"/>
        <v>12.7</v>
      </c>
    </row>
    <row r="38" spans="1:8" x14ac:dyDescent="0.2">
      <c r="A38" s="25">
        <v>668</v>
      </c>
      <c r="B38" s="20" t="s">
        <v>1080</v>
      </c>
      <c r="C38" s="21" t="s">
        <v>1047</v>
      </c>
      <c r="D38" s="20">
        <v>36038</v>
      </c>
      <c r="E38" s="22">
        <v>12.4</v>
      </c>
      <c r="F38" s="23" t="s">
        <v>1041</v>
      </c>
      <c r="G38" s="21">
        <v>6</v>
      </c>
      <c r="H38" s="24">
        <f t="shared" si="0"/>
        <v>74.400000000000006</v>
      </c>
    </row>
    <row r="39" spans="1:8" x14ac:dyDescent="0.2">
      <c r="A39" s="25">
        <v>925</v>
      </c>
      <c r="B39" s="20" t="s">
        <v>1081</v>
      </c>
      <c r="C39" s="21" t="s">
        <v>1041</v>
      </c>
      <c r="D39" s="20">
        <v>36107</v>
      </c>
      <c r="E39" s="22">
        <v>10.5</v>
      </c>
      <c r="F39" s="23" t="s">
        <v>1043</v>
      </c>
      <c r="G39" s="21">
        <v>7</v>
      </c>
      <c r="H39" s="24">
        <f t="shared" si="0"/>
        <v>73.5</v>
      </c>
    </row>
    <row r="40" spans="1:8" x14ac:dyDescent="0.2">
      <c r="A40" s="25">
        <v>40</v>
      </c>
      <c r="B40" s="20" t="s">
        <v>1082</v>
      </c>
      <c r="C40" s="21" t="s">
        <v>889</v>
      </c>
      <c r="D40" s="20">
        <v>36009</v>
      </c>
      <c r="E40" s="22">
        <v>20.5</v>
      </c>
      <c r="F40" s="23" t="s">
        <v>1041</v>
      </c>
      <c r="G40" s="21">
        <v>10</v>
      </c>
      <c r="H40" s="24">
        <f t="shared" si="0"/>
        <v>205</v>
      </c>
    </row>
    <row r="41" spans="1:8" x14ac:dyDescent="0.2">
      <c r="A41" s="25">
        <v>810</v>
      </c>
      <c r="B41" s="20" t="s">
        <v>1083</v>
      </c>
      <c r="C41" s="21" t="s">
        <v>1041</v>
      </c>
      <c r="D41" s="20">
        <v>36145</v>
      </c>
      <c r="E41" s="22">
        <v>10.1</v>
      </c>
      <c r="F41" s="23" t="s">
        <v>1041</v>
      </c>
      <c r="G41" s="21">
        <v>2</v>
      </c>
      <c r="H41" s="24">
        <f t="shared" si="0"/>
        <v>20.2</v>
      </c>
    </row>
    <row r="42" spans="1:8" x14ac:dyDescent="0.2">
      <c r="A42" s="25">
        <v>949</v>
      </c>
      <c r="B42" s="20" t="s">
        <v>1084</v>
      </c>
      <c r="C42" s="21" t="s">
        <v>1041</v>
      </c>
      <c r="D42" s="20">
        <v>36145</v>
      </c>
      <c r="E42" s="22">
        <v>10.6</v>
      </c>
      <c r="F42" s="23" t="s">
        <v>1041</v>
      </c>
      <c r="G42" s="21">
        <v>8</v>
      </c>
      <c r="H42" s="24">
        <f t="shared" si="0"/>
        <v>84.8</v>
      </c>
    </row>
    <row r="43" spans="1:8" x14ac:dyDescent="0.2">
      <c r="A43" s="25">
        <v>1001</v>
      </c>
      <c r="B43" s="20" t="s">
        <v>1085</v>
      </c>
      <c r="C43" s="21" t="s">
        <v>532</v>
      </c>
      <c r="D43" s="20">
        <v>36133</v>
      </c>
      <c r="E43" s="22">
        <v>8.8000000000000007</v>
      </c>
      <c r="F43" s="23" t="s">
        <v>1041</v>
      </c>
      <c r="G43" s="21">
        <v>7</v>
      </c>
      <c r="H43" s="24">
        <f t="shared" si="0"/>
        <v>61.600000000000009</v>
      </c>
    </row>
    <row r="44" spans="1:8" x14ac:dyDescent="0.2">
      <c r="A44" s="25">
        <v>822</v>
      </c>
      <c r="B44" s="20" t="s">
        <v>1086</v>
      </c>
      <c r="C44" s="21" t="s">
        <v>1041</v>
      </c>
      <c r="D44" s="20">
        <v>36081</v>
      </c>
      <c r="E44" s="22">
        <v>10.6</v>
      </c>
      <c r="F44" s="23" t="s">
        <v>1041</v>
      </c>
      <c r="G44" s="21">
        <v>9</v>
      </c>
      <c r="H44" s="24">
        <f t="shared" si="0"/>
        <v>95.399999999999991</v>
      </c>
    </row>
    <row r="45" spans="1:8" x14ac:dyDescent="0.2">
      <c r="A45" s="25">
        <v>603</v>
      </c>
      <c r="B45" s="20" t="s">
        <v>1087</v>
      </c>
      <c r="C45" s="21" t="s">
        <v>1047</v>
      </c>
      <c r="D45" s="20">
        <v>36091</v>
      </c>
      <c r="E45" s="22">
        <v>12.2</v>
      </c>
      <c r="F45" s="23" t="s">
        <v>1041</v>
      </c>
      <c r="G45" s="21">
        <v>1</v>
      </c>
      <c r="H45" s="24">
        <f t="shared" si="0"/>
        <v>12.2</v>
      </c>
    </row>
    <row r="46" spans="1:8" x14ac:dyDescent="0.2">
      <c r="A46" s="25">
        <v>1014</v>
      </c>
      <c r="B46" s="20" t="s">
        <v>1088</v>
      </c>
      <c r="C46" s="21" t="s">
        <v>532</v>
      </c>
      <c r="D46" s="20">
        <v>36157</v>
      </c>
      <c r="E46" s="22">
        <v>8.4</v>
      </c>
      <c r="F46" s="23" t="s">
        <v>1041</v>
      </c>
      <c r="G46" s="21">
        <v>8</v>
      </c>
      <c r="H46" s="24">
        <f t="shared" si="0"/>
        <v>67.2</v>
      </c>
    </row>
    <row r="47" spans="1:8" x14ac:dyDescent="0.2">
      <c r="A47" s="25">
        <v>30</v>
      </c>
      <c r="B47" s="20" t="s">
        <v>1089</v>
      </c>
      <c r="C47" s="21" t="s">
        <v>889</v>
      </c>
      <c r="D47" s="20">
        <v>35851</v>
      </c>
      <c r="E47" s="22">
        <v>20.5</v>
      </c>
      <c r="F47" s="23" t="s">
        <v>1041</v>
      </c>
      <c r="G47" s="21">
        <v>1</v>
      </c>
      <c r="H47" s="24">
        <f t="shared" si="0"/>
        <v>20.5</v>
      </c>
    </row>
    <row r="48" spans="1:8" x14ac:dyDescent="0.2">
      <c r="A48" s="25">
        <v>38</v>
      </c>
      <c r="B48" s="20" t="s">
        <v>1090</v>
      </c>
      <c r="C48" s="21" t="s">
        <v>889</v>
      </c>
      <c r="D48" s="20">
        <v>35965</v>
      </c>
      <c r="E48" s="22">
        <v>20.3</v>
      </c>
      <c r="F48" s="23" t="s">
        <v>1041</v>
      </c>
      <c r="G48" s="21">
        <v>9</v>
      </c>
      <c r="H48" s="24">
        <f t="shared" si="0"/>
        <v>182.70000000000002</v>
      </c>
    </row>
    <row r="49" spans="1:8" x14ac:dyDescent="0.2">
      <c r="A49" s="25">
        <v>875</v>
      </c>
      <c r="B49" s="20" t="s">
        <v>1091</v>
      </c>
      <c r="C49" s="21" t="s">
        <v>1041</v>
      </c>
      <c r="D49" s="20">
        <v>35934</v>
      </c>
      <c r="E49" s="22">
        <v>10.7</v>
      </c>
      <c r="F49" s="23" t="s">
        <v>1041</v>
      </c>
      <c r="G49" s="21">
        <v>3</v>
      </c>
      <c r="H49" s="24">
        <f t="shared" si="0"/>
        <v>32.099999999999994</v>
      </c>
    </row>
    <row r="50" spans="1:8" x14ac:dyDescent="0.2">
      <c r="A50" s="25">
        <v>768</v>
      </c>
      <c r="B50" s="20" t="s">
        <v>1092</v>
      </c>
      <c r="C50" s="21" t="s">
        <v>1041</v>
      </c>
      <c r="D50" s="20">
        <v>36113</v>
      </c>
      <c r="E50" s="22">
        <v>10.4</v>
      </c>
      <c r="F50" s="23" t="s">
        <v>1041</v>
      </c>
      <c r="G50" s="21">
        <v>6</v>
      </c>
      <c r="H50" s="24">
        <f t="shared" si="0"/>
        <v>62.400000000000006</v>
      </c>
    </row>
    <row r="51" spans="1:8" x14ac:dyDescent="0.2">
      <c r="A51" s="25">
        <v>711</v>
      </c>
      <c r="B51" s="20" t="s">
        <v>1093</v>
      </c>
      <c r="C51" s="21" t="s">
        <v>1047</v>
      </c>
      <c r="D51" s="20">
        <v>35866</v>
      </c>
      <c r="E51" s="22">
        <v>12.5</v>
      </c>
      <c r="F51" s="23" t="s">
        <v>1041</v>
      </c>
      <c r="G51" s="21">
        <v>5</v>
      </c>
      <c r="H51" s="24">
        <f t="shared" si="0"/>
        <v>62.5</v>
      </c>
    </row>
    <row r="52" spans="1:8" x14ac:dyDescent="0.2">
      <c r="A52" s="25">
        <v>555</v>
      </c>
      <c r="B52" s="20" t="s">
        <v>1094</v>
      </c>
      <c r="C52" s="21" t="s">
        <v>1047</v>
      </c>
      <c r="D52" s="20">
        <v>36128</v>
      </c>
      <c r="E52" s="22">
        <v>12</v>
      </c>
      <c r="F52" s="23" t="s">
        <v>1043</v>
      </c>
      <c r="G52" s="21">
        <v>3</v>
      </c>
      <c r="H52" s="24">
        <f t="shared" si="0"/>
        <v>36</v>
      </c>
    </row>
    <row r="53" spans="1:8" x14ac:dyDescent="0.2">
      <c r="A53" s="25">
        <v>58</v>
      </c>
      <c r="B53" s="20" t="s">
        <v>1095</v>
      </c>
      <c r="C53" s="21" t="s">
        <v>889</v>
      </c>
      <c r="D53" s="20">
        <v>35894</v>
      </c>
      <c r="E53" s="22">
        <v>20.100000000000001</v>
      </c>
      <c r="F53" s="23" t="s">
        <v>1041</v>
      </c>
      <c r="G53" s="21">
        <v>8</v>
      </c>
      <c r="H53" s="24">
        <f t="shared" si="0"/>
        <v>160.80000000000001</v>
      </c>
    </row>
    <row r="54" spans="1:8" x14ac:dyDescent="0.2">
      <c r="A54" s="25">
        <v>950</v>
      </c>
      <c r="B54" s="20" t="s">
        <v>1096</v>
      </c>
      <c r="C54" s="21" t="s">
        <v>1041</v>
      </c>
      <c r="D54" s="20">
        <v>35884</v>
      </c>
      <c r="E54" s="22">
        <v>10.3</v>
      </c>
      <c r="F54" s="23" t="s">
        <v>1041</v>
      </c>
      <c r="G54" s="21">
        <v>4</v>
      </c>
      <c r="H54" s="24">
        <f t="shared" si="0"/>
        <v>41.2</v>
      </c>
    </row>
    <row r="55" spans="1:8" x14ac:dyDescent="0.2">
      <c r="A55" s="25">
        <v>680</v>
      </c>
      <c r="B55" s="20" t="s">
        <v>1097</v>
      </c>
      <c r="C55" s="21" t="s">
        <v>1047</v>
      </c>
      <c r="D55" s="20">
        <v>36067</v>
      </c>
      <c r="E55" s="22">
        <v>12.1</v>
      </c>
      <c r="F55" s="23" t="s">
        <v>1041</v>
      </c>
      <c r="G55" s="21">
        <v>0</v>
      </c>
      <c r="H55" s="24">
        <f t="shared" si="0"/>
        <v>0</v>
      </c>
    </row>
    <row r="56" spans="1:8" x14ac:dyDescent="0.2">
      <c r="A56" s="25">
        <v>420</v>
      </c>
      <c r="B56" s="20" t="s">
        <v>1098</v>
      </c>
      <c r="C56" s="21" t="s">
        <v>1045</v>
      </c>
      <c r="D56" s="20">
        <v>36020</v>
      </c>
      <c r="E56" s="22">
        <v>16.100000000000001</v>
      </c>
      <c r="F56" s="23" t="s">
        <v>1041</v>
      </c>
      <c r="G56" s="21">
        <v>5</v>
      </c>
      <c r="H56" s="24">
        <f t="shared" si="0"/>
        <v>80.5</v>
      </c>
    </row>
    <row r="57" spans="1:8" x14ac:dyDescent="0.2">
      <c r="A57" s="25">
        <v>848</v>
      </c>
      <c r="B57" s="20" t="s">
        <v>1099</v>
      </c>
      <c r="C57" s="21" t="s">
        <v>1041</v>
      </c>
      <c r="D57" s="20">
        <v>36092</v>
      </c>
      <c r="E57" s="22">
        <v>10.4</v>
      </c>
      <c r="F57" s="23" t="s">
        <v>1043</v>
      </c>
      <c r="G57" s="21">
        <v>1</v>
      </c>
      <c r="H57" s="24">
        <f t="shared" si="0"/>
        <v>10.4</v>
      </c>
    </row>
    <row r="58" spans="1:8" x14ac:dyDescent="0.2">
      <c r="A58" s="25">
        <v>151</v>
      </c>
      <c r="B58" s="20" t="s">
        <v>1100</v>
      </c>
      <c r="C58" s="21" t="s">
        <v>889</v>
      </c>
      <c r="D58" s="20">
        <v>36145</v>
      </c>
      <c r="E58" s="22">
        <v>20.399999999999999</v>
      </c>
      <c r="F58" s="23" t="s">
        <v>1041</v>
      </c>
      <c r="G58" s="21">
        <v>3</v>
      </c>
      <c r="H58" s="24">
        <f t="shared" si="0"/>
        <v>61.199999999999996</v>
      </c>
    </row>
    <row r="59" spans="1:8" x14ac:dyDescent="0.2">
      <c r="A59" s="25">
        <v>131</v>
      </c>
      <c r="B59" s="20" t="s">
        <v>1101</v>
      </c>
      <c r="C59" s="21" t="s">
        <v>889</v>
      </c>
      <c r="D59" s="20">
        <v>35962</v>
      </c>
      <c r="E59" s="22">
        <v>20.7</v>
      </c>
      <c r="F59" s="23" t="s">
        <v>1041</v>
      </c>
      <c r="G59" s="21">
        <v>1</v>
      </c>
      <c r="H59" s="24">
        <f t="shared" si="0"/>
        <v>20.7</v>
      </c>
    </row>
    <row r="60" spans="1:8" x14ac:dyDescent="0.2">
      <c r="A60" s="25">
        <v>684</v>
      </c>
      <c r="B60" s="20" t="s">
        <v>1102</v>
      </c>
      <c r="C60" s="21" t="s">
        <v>1047</v>
      </c>
      <c r="D60" s="20">
        <v>36024</v>
      </c>
      <c r="E60" s="22">
        <v>12.8</v>
      </c>
      <c r="F60" s="23" t="s">
        <v>1043</v>
      </c>
      <c r="G60" s="21">
        <v>0</v>
      </c>
      <c r="H60" s="24">
        <f t="shared" si="0"/>
        <v>0</v>
      </c>
    </row>
    <row r="61" spans="1:8" x14ac:dyDescent="0.2">
      <c r="A61" s="25">
        <v>708</v>
      </c>
      <c r="B61" s="20" t="s">
        <v>1103</v>
      </c>
      <c r="C61" s="21" t="s">
        <v>1047</v>
      </c>
      <c r="D61" s="20">
        <v>35936</v>
      </c>
      <c r="E61" s="22">
        <v>12</v>
      </c>
      <c r="F61" s="23" t="s">
        <v>1041</v>
      </c>
      <c r="G61" s="21">
        <v>8</v>
      </c>
      <c r="H61" s="24">
        <f t="shared" si="0"/>
        <v>96</v>
      </c>
    </row>
    <row r="62" spans="1:8" x14ac:dyDescent="0.2">
      <c r="A62" s="25">
        <v>636</v>
      </c>
      <c r="B62" s="20" t="s">
        <v>1104</v>
      </c>
      <c r="C62" s="21" t="s">
        <v>1047</v>
      </c>
      <c r="D62" s="20">
        <v>36056</v>
      </c>
      <c r="E62" s="22">
        <v>12</v>
      </c>
      <c r="F62" s="23" t="s">
        <v>1041</v>
      </c>
      <c r="G62" s="21">
        <v>3</v>
      </c>
      <c r="H62" s="24">
        <f t="shared" si="0"/>
        <v>36</v>
      </c>
    </row>
    <row r="63" spans="1:8" x14ac:dyDescent="0.2">
      <c r="A63" s="25">
        <v>901</v>
      </c>
      <c r="B63" s="20" t="s">
        <v>1105</v>
      </c>
      <c r="C63" s="21" t="s">
        <v>1041</v>
      </c>
      <c r="D63" s="20">
        <v>35874</v>
      </c>
      <c r="E63" s="22">
        <v>10.9</v>
      </c>
      <c r="F63" s="23" t="s">
        <v>1041</v>
      </c>
      <c r="G63" s="21">
        <v>7</v>
      </c>
      <c r="H63" s="24">
        <f t="shared" si="0"/>
        <v>76.3</v>
      </c>
    </row>
    <row r="64" spans="1:8" x14ac:dyDescent="0.2">
      <c r="A64" s="25">
        <v>752</v>
      </c>
      <c r="B64" s="20" t="s">
        <v>1106</v>
      </c>
      <c r="C64" s="21" t="s">
        <v>1041</v>
      </c>
      <c r="D64" s="20">
        <v>35965</v>
      </c>
      <c r="E64" s="22">
        <v>10.9</v>
      </c>
      <c r="F64" s="23" t="s">
        <v>1043</v>
      </c>
      <c r="G64" s="21">
        <v>3</v>
      </c>
      <c r="H64" s="24">
        <f t="shared" si="0"/>
        <v>32.700000000000003</v>
      </c>
    </row>
    <row r="65" spans="1:8" x14ac:dyDescent="0.2">
      <c r="A65" s="25">
        <v>686</v>
      </c>
      <c r="B65" s="20" t="s">
        <v>1107</v>
      </c>
      <c r="C65" s="21" t="s">
        <v>1047</v>
      </c>
      <c r="D65" s="20">
        <v>35939</v>
      </c>
      <c r="E65" s="22">
        <v>12.9</v>
      </c>
      <c r="F65" s="23" t="s">
        <v>1041</v>
      </c>
      <c r="G65" s="21">
        <v>4</v>
      </c>
      <c r="H65" s="24">
        <f t="shared" si="0"/>
        <v>51.6</v>
      </c>
    </row>
    <row r="66" spans="1:8" x14ac:dyDescent="0.2">
      <c r="A66" s="25">
        <v>497</v>
      </c>
      <c r="B66" s="20" t="s">
        <v>1108</v>
      </c>
      <c r="C66" s="21" t="s">
        <v>1045</v>
      </c>
      <c r="D66" s="20">
        <v>35979</v>
      </c>
      <c r="E66" s="22">
        <v>16.100000000000001</v>
      </c>
      <c r="F66" s="23" t="s">
        <v>1041</v>
      </c>
      <c r="G66" s="21">
        <v>10</v>
      </c>
      <c r="H66" s="24">
        <f t="shared" si="0"/>
        <v>161</v>
      </c>
    </row>
    <row r="67" spans="1:8" x14ac:dyDescent="0.2">
      <c r="A67" s="25">
        <v>986</v>
      </c>
      <c r="B67" s="20" t="s">
        <v>1109</v>
      </c>
      <c r="C67" s="21" t="s">
        <v>1041</v>
      </c>
      <c r="D67" s="20">
        <v>36025</v>
      </c>
      <c r="E67" s="22">
        <v>10.6</v>
      </c>
      <c r="F67" s="23" t="s">
        <v>1043</v>
      </c>
      <c r="G67" s="21">
        <v>9</v>
      </c>
      <c r="H67" s="24">
        <f t="shared" ref="H67:H130" si="1">E67*G67</f>
        <v>95.399999999999991</v>
      </c>
    </row>
    <row r="68" spans="1:8" x14ac:dyDescent="0.2">
      <c r="A68" s="25">
        <v>405</v>
      </c>
      <c r="B68" s="20" t="s">
        <v>1110</v>
      </c>
      <c r="C68" s="21" t="s">
        <v>1045</v>
      </c>
      <c r="D68" s="20">
        <v>35941</v>
      </c>
      <c r="E68" s="22">
        <v>16</v>
      </c>
      <c r="F68" s="23" t="s">
        <v>1041</v>
      </c>
      <c r="G68" s="21">
        <v>1</v>
      </c>
      <c r="H68" s="24">
        <f t="shared" si="1"/>
        <v>16</v>
      </c>
    </row>
    <row r="69" spans="1:8" x14ac:dyDescent="0.2">
      <c r="A69" s="25">
        <v>854</v>
      </c>
      <c r="B69" s="20" t="s">
        <v>1111</v>
      </c>
      <c r="C69" s="21" t="s">
        <v>1041</v>
      </c>
      <c r="D69" s="20">
        <v>36029</v>
      </c>
      <c r="E69" s="22">
        <v>10.1</v>
      </c>
      <c r="F69" s="23" t="s">
        <v>1041</v>
      </c>
      <c r="G69" s="21">
        <v>7</v>
      </c>
      <c r="H69" s="24">
        <f t="shared" si="1"/>
        <v>70.7</v>
      </c>
    </row>
    <row r="70" spans="1:8" x14ac:dyDescent="0.2">
      <c r="A70" s="25">
        <v>827</v>
      </c>
      <c r="B70" s="20" t="s">
        <v>1112</v>
      </c>
      <c r="C70" s="21" t="s">
        <v>1041</v>
      </c>
      <c r="D70" s="20">
        <v>35926</v>
      </c>
      <c r="E70" s="22">
        <v>10.3</v>
      </c>
      <c r="F70" s="23" t="s">
        <v>1041</v>
      </c>
      <c r="G70" s="21">
        <v>10</v>
      </c>
      <c r="H70" s="24">
        <f t="shared" si="1"/>
        <v>103</v>
      </c>
    </row>
    <row r="71" spans="1:8" x14ac:dyDescent="0.2">
      <c r="A71" s="25">
        <v>19</v>
      </c>
      <c r="B71" s="20" t="s">
        <v>1113</v>
      </c>
      <c r="C71" s="21" t="s">
        <v>889</v>
      </c>
      <c r="D71" s="20">
        <v>35929</v>
      </c>
      <c r="E71" s="22">
        <v>20.5</v>
      </c>
      <c r="F71" s="23" t="s">
        <v>1041</v>
      </c>
      <c r="G71" s="21">
        <v>8</v>
      </c>
      <c r="H71" s="24">
        <f t="shared" si="1"/>
        <v>164</v>
      </c>
    </row>
    <row r="72" spans="1:8" x14ac:dyDescent="0.2">
      <c r="A72" s="25">
        <v>721</v>
      </c>
      <c r="B72" s="20" t="s">
        <v>1114</v>
      </c>
      <c r="C72" s="21" t="s">
        <v>1047</v>
      </c>
      <c r="D72" s="20">
        <v>36115</v>
      </c>
      <c r="E72" s="22">
        <v>12.1</v>
      </c>
      <c r="F72" s="23" t="s">
        <v>1043</v>
      </c>
      <c r="G72" s="21">
        <v>0</v>
      </c>
      <c r="H72" s="24">
        <f t="shared" si="1"/>
        <v>0</v>
      </c>
    </row>
    <row r="73" spans="1:8" x14ac:dyDescent="0.2">
      <c r="A73" s="25">
        <v>512</v>
      </c>
      <c r="B73" s="20" t="s">
        <v>1115</v>
      </c>
      <c r="C73" s="21" t="s">
        <v>1047</v>
      </c>
      <c r="D73" s="20">
        <v>35873</v>
      </c>
      <c r="E73" s="22">
        <v>12.5</v>
      </c>
      <c r="F73" s="23" t="s">
        <v>1041</v>
      </c>
      <c r="G73" s="21">
        <v>8</v>
      </c>
      <c r="H73" s="24">
        <f t="shared" si="1"/>
        <v>100</v>
      </c>
    </row>
    <row r="74" spans="1:8" x14ac:dyDescent="0.2">
      <c r="A74" s="25">
        <v>1020</v>
      </c>
      <c r="B74" s="20" t="s">
        <v>1116</v>
      </c>
      <c r="C74" s="21" t="s">
        <v>532</v>
      </c>
      <c r="D74" s="20">
        <v>35986</v>
      </c>
      <c r="E74" s="22">
        <v>8.1999999999999993</v>
      </c>
      <c r="F74" s="23" t="s">
        <v>1041</v>
      </c>
      <c r="G74" s="21">
        <v>8</v>
      </c>
      <c r="H74" s="24">
        <f t="shared" si="1"/>
        <v>65.599999999999994</v>
      </c>
    </row>
    <row r="75" spans="1:8" x14ac:dyDescent="0.2">
      <c r="A75" s="25">
        <v>440</v>
      </c>
      <c r="B75" s="20" t="s">
        <v>1117</v>
      </c>
      <c r="C75" s="21" t="s">
        <v>1045</v>
      </c>
      <c r="D75" s="20">
        <v>36106</v>
      </c>
      <c r="E75" s="22">
        <v>16.600000000000001</v>
      </c>
      <c r="F75" s="23" t="s">
        <v>1041</v>
      </c>
      <c r="G75" s="21">
        <v>5</v>
      </c>
      <c r="H75" s="24">
        <f t="shared" si="1"/>
        <v>83</v>
      </c>
    </row>
    <row r="76" spans="1:8" x14ac:dyDescent="0.2">
      <c r="A76" s="25">
        <v>550</v>
      </c>
      <c r="B76" s="20" t="s">
        <v>1118</v>
      </c>
      <c r="C76" s="21" t="s">
        <v>1047</v>
      </c>
      <c r="D76" s="20">
        <v>35997</v>
      </c>
      <c r="E76" s="22">
        <v>12.6</v>
      </c>
      <c r="F76" s="23" t="s">
        <v>1041</v>
      </c>
      <c r="G76" s="21">
        <v>4</v>
      </c>
      <c r="H76" s="24">
        <f t="shared" si="1"/>
        <v>50.4</v>
      </c>
    </row>
    <row r="77" spans="1:8" x14ac:dyDescent="0.2">
      <c r="A77" s="25">
        <v>570</v>
      </c>
      <c r="B77" s="20" t="s">
        <v>1119</v>
      </c>
      <c r="C77" s="21" t="s">
        <v>1047</v>
      </c>
      <c r="D77" s="20">
        <v>35963</v>
      </c>
      <c r="E77" s="22">
        <v>12.5</v>
      </c>
      <c r="F77" s="23" t="s">
        <v>1041</v>
      </c>
      <c r="G77" s="21">
        <v>6</v>
      </c>
      <c r="H77" s="24">
        <f t="shared" si="1"/>
        <v>75</v>
      </c>
    </row>
    <row r="78" spans="1:8" x14ac:dyDescent="0.2">
      <c r="A78" s="25">
        <v>814</v>
      </c>
      <c r="B78" s="20" t="s">
        <v>1120</v>
      </c>
      <c r="C78" s="21" t="s">
        <v>1041</v>
      </c>
      <c r="D78" s="20">
        <v>35993</v>
      </c>
      <c r="E78" s="22">
        <v>10.199999999999999</v>
      </c>
      <c r="F78" s="23" t="s">
        <v>1043</v>
      </c>
      <c r="G78" s="21">
        <v>2</v>
      </c>
      <c r="H78" s="24">
        <f t="shared" si="1"/>
        <v>20.399999999999999</v>
      </c>
    </row>
    <row r="79" spans="1:8" x14ac:dyDescent="0.2">
      <c r="A79" s="25">
        <v>824</v>
      </c>
      <c r="B79" s="20" t="s">
        <v>1121</v>
      </c>
      <c r="C79" s="21" t="s">
        <v>1041</v>
      </c>
      <c r="D79" s="20">
        <v>36033</v>
      </c>
      <c r="E79" s="22">
        <v>10.7</v>
      </c>
      <c r="F79" s="23" t="s">
        <v>1043</v>
      </c>
      <c r="G79" s="21">
        <v>1</v>
      </c>
      <c r="H79" s="24">
        <f t="shared" si="1"/>
        <v>10.7</v>
      </c>
    </row>
    <row r="80" spans="1:8" x14ac:dyDescent="0.2">
      <c r="A80" s="25">
        <v>499</v>
      </c>
      <c r="B80" s="20" t="s">
        <v>1122</v>
      </c>
      <c r="C80" s="21" t="s">
        <v>1045</v>
      </c>
      <c r="D80" s="20">
        <v>36052</v>
      </c>
      <c r="E80" s="22">
        <v>16.2</v>
      </c>
      <c r="F80" s="23" t="s">
        <v>1041</v>
      </c>
      <c r="G80" s="21">
        <v>10</v>
      </c>
      <c r="H80" s="24">
        <f t="shared" si="1"/>
        <v>162</v>
      </c>
    </row>
    <row r="81" spans="1:8" x14ac:dyDescent="0.2">
      <c r="A81" s="25">
        <v>862</v>
      </c>
      <c r="B81" s="20" t="s">
        <v>1123</v>
      </c>
      <c r="C81" s="21" t="s">
        <v>1041</v>
      </c>
      <c r="D81" s="20">
        <v>36089</v>
      </c>
      <c r="E81" s="22">
        <v>10.5</v>
      </c>
      <c r="F81" s="23" t="s">
        <v>1041</v>
      </c>
      <c r="G81" s="21">
        <v>4</v>
      </c>
      <c r="H81" s="24">
        <f t="shared" si="1"/>
        <v>42</v>
      </c>
    </row>
    <row r="82" spans="1:8" x14ac:dyDescent="0.2">
      <c r="A82" s="25">
        <v>84</v>
      </c>
      <c r="B82" s="20" t="s">
        <v>1124</v>
      </c>
      <c r="C82" s="21" t="s">
        <v>889</v>
      </c>
      <c r="D82" s="20">
        <v>35984</v>
      </c>
      <c r="E82" s="22">
        <v>20.3</v>
      </c>
      <c r="F82" s="23" t="s">
        <v>1041</v>
      </c>
      <c r="G82" s="21">
        <v>0</v>
      </c>
      <c r="H82" s="24">
        <f t="shared" si="1"/>
        <v>0</v>
      </c>
    </row>
    <row r="83" spans="1:8" x14ac:dyDescent="0.2">
      <c r="A83" s="25">
        <v>674</v>
      </c>
      <c r="B83" s="20" t="s">
        <v>1125</v>
      </c>
      <c r="C83" s="21" t="s">
        <v>1047</v>
      </c>
      <c r="D83" s="20">
        <v>36153</v>
      </c>
      <c r="E83" s="22">
        <v>12.3</v>
      </c>
      <c r="F83" s="23" t="s">
        <v>1041</v>
      </c>
      <c r="G83" s="21">
        <v>5</v>
      </c>
      <c r="H83" s="24">
        <f t="shared" si="1"/>
        <v>61.5</v>
      </c>
    </row>
    <row r="84" spans="1:8" x14ac:dyDescent="0.2">
      <c r="A84" s="25">
        <v>561</v>
      </c>
      <c r="B84" s="20" t="s">
        <v>1126</v>
      </c>
      <c r="C84" s="21" t="s">
        <v>1047</v>
      </c>
      <c r="D84" s="20">
        <v>36135</v>
      </c>
      <c r="E84" s="22">
        <v>12.8</v>
      </c>
      <c r="F84" s="23" t="s">
        <v>1043</v>
      </c>
      <c r="G84" s="21">
        <v>9</v>
      </c>
      <c r="H84" s="24">
        <f t="shared" si="1"/>
        <v>115.2</v>
      </c>
    </row>
    <row r="85" spans="1:8" x14ac:dyDescent="0.2">
      <c r="A85" s="25">
        <v>829</v>
      </c>
      <c r="B85" s="20" t="s">
        <v>1127</v>
      </c>
      <c r="C85" s="21" t="s">
        <v>1041</v>
      </c>
      <c r="D85" s="20">
        <v>36056</v>
      </c>
      <c r="E85" s="22">
        <v>10.5</v>
      </c>
      <c r="F85" s="23" t="s">
        <v>1043</v>
      </c>
      <c r="G85" s="21">
        <v>2</v>
      </c>
      <c r="H85" s="24">
        <f t="shared" si="1"/>
        <v>21</v>
      </c>
    </row>
    <row r="86" spans="1:8" x14ac:dyDescent="0.2">
      <c r="A86" s="25">
        <v>937</v>
      </c>
      <c r="B86" s="20" t="s">
        <v>1128</v>
      </c>
      <c r="C86" s="21" t="s">
        <v>1041</v>
      </c>
      <c r="D86" s="20">
        <v>35943</v>
      </c>
      <c r="E86" s="22">
        <v>10.8</v>
      </c>
      <c r="F86" s="23" t="s">
        <v>1043</v>
      </c>
      <c r="G86" s="21">
        <v>7</v>
      </c>
      <c r="H86" s="24">
        <f t="shared" si="1"/>
        <v>75.600000000000009</v>
      </c>
    </row>
    <row r="87" spans="1:8" x14ac:dyDescent="0.2">
      <c r="A87" s="25">
        <v>453</v>
      </c>
      <c r="B87" s="20" t="s">
        <v>1129</v>
      </c>
      <c r="C87" s="21" t="s">
        <v>1045</v>
      </c>
      <c r="D87" s="20">
        <v>35928</v>
      </c>
      <c r="E87" s="22">
        <v>16.5</v>
      </c>
      <c r="F87" s="23" t="s">
        <v>1041</v>
      </c>
      <c r="G87" s="21">
        <v>2</v>
      </c>
      <c r="H87" s="24">
        <f t="shared" si="1"/>
        <v>33</v>
      </c>
    </row>
    <row r="88" spans="1:8" x14ac:dyDescent="0.2">
      <c r="A88" s="25">
        <v>108</v>
      </c>
      <c r="B88" s="20" t="s">
        <v>1130</v>
      </c>
      <c r="C88" s="21" t="s">
        <v>889</v>
      </c>
      <c r="D88" s="20">
        <v>36001</v>
      </c>
      <c r="E88" s="22">
        <v>20.399999999999999</v>
      </c>
      <c r="F88" s="23" t="s">
        <v>1041</v>
      </c>
      <c r="G88" s="21">
        <v>2</v>
      </c>
      <c r="H88" s="24">
        <f t="shared" si="1"/>
        <v>40.799999999999997</v>
      </c>
    </row>
    <row r="89" spans="1:8" x14ac:dyDescent="0.2">
      <c r="A89" s="25">
        <v>681</v>
      </c>
      <c r="B89" s="20" t="s">
        <v>1131</v>
      </c>
      <c r="C89" s="21" t="s">
        <v>1047</v>
      </c>
      <c r="D89" s="20">
        <v>36119</v>
      </c>
      <c r="E89" s="22">
        <v>12.5</v>
      </c>
      <c r="F89" s="23" t="s">
        <v>1043</v>
      </c>
      <c r="G89" s="21">
        <v>0</v>
      </c>
      <c r="H89" s="24">
        <f t="shared" si="1"/>
        <v>0</v>
      </c>
    </row>
    <row r="90" spans="1:8" x14ac:dyDescent="0.2">
      <c r="A90" s="25">
        <v>59</v>
      </c>
      <c r="B90" s="20" t="s">
        <v>1132</v>
      </c>
      <c r="C90" s="21" t="s">
        <v>889</v>
      </c>
      <c r="D90" s="20">
        <v>35899</v>
      </c>
      <c r="E90" s="22">
        <v>20.399999999999999</v>
      </c>
      <c r="F90" s="23" t="s">
        <v>1041</v>
      </c>
      <c r="G90" s="21">
        <v>5</v>
      </c>
      <c r="H90" s="24">
        <f t="shared" si="1"/>
        <v>102</v>
      </c>
    </row>
    <row r="91" spans="1:8" x14ac:dyDescent="0.2">
      <c r="A91" s="25">
        <v>403</v>
      </c>
      <c r="B91" s="20" t="s">
        <v>1133</v>
      </c>
      <c r="C91" s="21" t="s">
        <v>1045</v>
      </c>
      <c r="D91" s="20">
        <v>36123</v>
      </c>
      <c r="E91" s="22">
        <v>16.3</v>
      </c>
      <c r="F91" s="23" t="s">
        <v>1043</v>
      </c>
      <c r="G91" s="21">
        <v>9</v>
      </c>
      <c r="H91" s="24">
        <f t="shared" si="1"/>
        <v>146.70000000000002</v>
      </c>
    </row>
    <row r="92" spans="1:8" x14ac:dyDescent="0.2">
      <c r="A92" s="25">
        <v>892</v>
      </c>
      <c r="B92" s="20" t="s">
        <v>1134</v>
      </c>
      <c r="C92" s="21" t="s">
        <v>1041</v>
      </c>
      <c r="D92" s="20">
        <v>36059</v>
      </c>
      <c r="E92" s="22">
        <v>10.9</v>
      </c>
      <c r="F92" s="23" t="s">
        <v>1041</v>
      </c>
      <c r="G92" s="21">
        <v>9</v>
      </c>
      <c r="H92" s="24">
        <f t="shared" si="1"/>
        <v>98.100000000000009</v>
      </c>
    </row>
    <row r="93" spans="1:8" x14ac:dyDescent="0.2">
      <c r="A93" s="25">
        <v>536</v>
      </c>
      <c r="B93" s="20" t="s">
        <v>1135</v>
      </c>
      <c r="C93" s="21" t="s">
        <v>1047</v>
      </c>
      <c r="D93" s="20">
        <v>35867</v>
      </c>
      <c r="E93" s="22">
        <v>12</v>
      </c>
      <c r="F93" s="23" t="s">
        <v>1043</v>
      </c>
      <c r="G93" s="21">
        <v>5</v>
      </c>
      <c r="H93" s="24">
        <f t="shared" si="1"/>
        <v>60</v>
      </c>
    </row>
    <row r="94" spans="1:8" x14ac:dyDescent="0.2">
      <c r="A94" s="25">
        <v>724</v>
      </c>
      <c r="B94" s="20" t="s">
        <v>1136</v>
      </c>
      <c r="C94" s="21" t="s">
        <v>1047</v>
      </c>
      <c r="D94" s="20">
        <v>36006</v>
      </c>
      <c r="E94" s="22">
        <v>12.5</v>
      </c>
      <c r="F94" s="23" t="s">
        <v>1041</v>
      </c>
      <c r="G94" s="21">
        <v>8</v>
      </c>
      <c r="H94" s="24">
        <f t="shared" si="1"/>
        <v>100</v>
      </c>
    </row>
    <row r="95" spans="1:8" x14ac:dyDescent="0.2">
      <c r="A95" s="25">
        <v>975</v>
      </c>
      <c r="B95" s="20" t="s">
        <v>1137</v>
      </c>
      <c r="C95" s="21" t="s">
        <v>1041</v>
      </c>
      <c r="D95" s="20">
        <v>35942</v>
      </c>
      <c r="E95" s="22">
        <v>10.6</v>
      </c>
      <c r="F95" s="23" t="s">
        <v>1041</v>
      </c>
      <c r="G95" s="21">
        <v>10</v>
      </c>
      <c r="H95" s="24">
        <f t="shared" si="1"/>
        <v>106</v>
      </c>
    </row>
    <row r="96" spans="1:8" x14ac:dyDescent="0.2">
      <c r="A96" s="25">
        <v>756</v>
      </c>
      <c r="B96" s="20" t="s">
        <v>1138</v>
      </c>
      <c r="C96" s="21" t="s">
        <v>1041</v>
      </c>
      <c r="D96" s="20">
        <v>36006</v>
      </c>
      <c r="E96" s="22">
        <v>10.4</v>
      </c>
      <c r="F96" s="23" t="s">
        <v>1041</v>
      </c>
      <c r="G96" s="21">
        <v>0</v>
      </c>
      <c r="H96" s="24">
        <f t="shared" si="1"/>
        <v>0</v>
      </c>
    </row>
    <row r="97" spans="1:8" x14ac:dyDescent="0.2">
      <c r="A97" s="25">
        <v>775</v>
      </c>
      <c r="B97" s="20" t="s">
        <v>1139</v>
      </c>
      <c r="C97" s="21" t="s">
        <v>1041</v>
      </c>
      <c r="D97" s="20">
        <v>36091</v>
      </c>
      <c r="E97" s="22">
        <v>10.9</v>
      </c>
      <c r="F97" s="23" t="s">
        <v>1041</v>
      </c>
      <c r="G97" s="21">
        <v>7</v>
      </c>
      <c r="H97" s="24">
        <f t="shared" si="1"/>
        <v>76.3</v>
      </c>
    </row>
    <row r="98" spans="1:8" x14ac:dyDescent="0.2">
      <c r="A98" s="25">
        <v>806</v>
      </c>
      <c r="B98" s="20" t="s">
        <v>1140</v>
      </c>
      <c r="C98" s="21" t="s">
        <v>1041</v>
      </c>
      <c r="D98" s="20">
        <v>36032</v>
      </c>
      <c r="E98" s="22">
        <v>10.1</v>
      </c>
      <c r="F98" s="23" t="s">
        <v>1041</v>
      </c>
      <c r="G98" s="21">
        <v>4</v>
      </c>
      <c r="H98" s="24">
        <f t="shared" si="1"/>
        <v>40.4</v>
      </c>
    </row>
    <row r="99" spans="1:8" x14ac:dyDescent="0.2">
      <c r="A99" s="25">
        <v>859</v>
      </c>
      <c r="B99" s="20" t="s">
        <v>1141</v>
      </c>
      <c r="C99" s="21" t="s">
        <v>1041</v>
      </c>
      <c r="D99" s="20">
        <v>35896</v>
      </c>
      <c r="E99" s="22">
        <v>10.5</v>
      </c>
      <c r="F99" s="23" t="s">
        <v>1041</v>
      </c>
      <c r="G99" s="21">
        <v>9</v>
      </c>
      <c r="H99" s="24">
        <f t="shared" si="1"/>
        <v>94.5</v>
      </c>
    </row>
    <row r="100" spans="1:8" x14ac:dyDescent="0.2">
      <c r="A100" s="25">
        <v>790</v>
      </c>
      <c r="B100" s="20" t="s">
        <v>1142</v>
      </c>
      <c r="C100" s="21" t="s">
        <v>1041</v>
      </c>
      <c r="D100" s="20">
        <v>35965</v>
      </c>
      <c r="E100" s="22">
        <v>10</v>
      </c>
      <c r="F100" s="23" t="s">
        <v>1041</v>
      </c>
      <c r="G100" s="21">
        <v>4</v>
      </c>
      <c r="H100" s="24">
        <f t="shared" si="1"/>
        <v>40</v>
      </c>
    </row>
    <row r="101" spans="1:8" x14ac:dyDescent="0.2">
      <c r="A101" s="25">
        <v>965</v>
      </c>
      <c r="B101" s="20" t="s">
        <v>1143</v>
      </c>
      <c r="C101" s="21" t="s">
        <v>1041</v>
      </c>
      <c r="D101" s="20">
        <v>36099</v>
      </c>
      <c r="E101" s="22">
        <v>10.3</v>
      </c>
      <c r="F101" s="23" t="s">
        <v>1041</v>
      </c>
      <c r="G101" s="21">
        <v>3</v>
      </c>
      <c r="H101" s="24">
        <f t="shared" si="1"/>
        <v>30.900000000000002</v>
      </c>
    </row>
    <row r="102" spans="1:8" x14ac:dyDescent="0.2">
      <c r="A102" s="25">
        <v>773</v>
      </c>
      <c r="B102" s="20" t="s">
        <v>1144</v>
      </c>
      <c r="C102" s="21" t="s">
        <v>1041</v>
      </c>
      <c r="D102" s="20">
        <v>36055</v>
      </c>
      <c r="E102" s="22">
        <v>10.6</v>
      </c>
      <c r="F102" s="23" t="s">
        <v>1043</v>
      </c>
      <c r="G102" s="21">
        <v>2</v>
      </c>
      <c r="H102" s="24">
        <f t="shared" si="1"/>
        <v>21.2</v>
      </c>
    </row>
    <row r="103" spans="1:8" x14ac:dyDescent="0.2">
      <c r="A103" s="25">
        <v>698</v>
      </c>
      <c r="B103" s="20" t="s">
        <v>1145</v>
      </c>
      <c r="C103" s="21" t="s">
        <v>1047</v>
      </c>
      <c r="D103" s="20">
        <v>36010</v>
      </c>
      <c r="E103" s="22">
        <v>12.2</v>
      </c>
      <c r="F103" s="23" t="s">
        <v>1041</v>
      </c>
      <c r="G103" s="21">
        <v>8</v>
      </c>
      <c r="H103" s="24">
        <f t="shared" si="1"/>
        <v>97.6</v>
      </c>
    </row>
    <row r="104" spans="1:8" x14ac:dyDescent="0.2">
      <c r="A104" s="25">
        <v>484</v>
      </c>
      <c r="B104" s="20" t="s">
        <v>1146</v>
      </c>
      <c r="C104" s="21" t="s">
        <v>1045</v>
      </c>
      <c r="D104" s="20">
        <v>36133</v>
      </c>
      <c r="E104" s="22">
        <v>16.2</v>
      </c>
      <c r="F104" s="23" t="s">
        <v>1041</v>
      </c>
      <c r="G104" s="21">
        <v>6</v>
      </c>
      <c r="H104" s="24">
        <f t="shared" si="1"/>
        <v>97.199999999999989</v>
      </c>
    </row>
    <row r="105" spans="1:8" x14ac:dyDescent="0.2">
      <c r="A105" s="25">
        <v>1002</v>
      </c>
      <c r="B105" s="20" t="s">
        <v>1147</v>
      </c>
      <c r="C105" s="21" t="s">
        <v>532</v>
      </c>
      <c r="D105" s="20">
        <v>35982</v>
      </c>
      <c r="E105" s="22">
        <v>8</v>
      </c>
      <c r="F105" s="23" t="s">
        <v>1043</v>
      </c>
      <c r="G105" s="21">
        <v>2</v>
      </c>
      <c r="H105" s="24">
        <f t="shared" si="1"/>
        <v>16</v>
      </c>
    </row>
    <row r="106" spans="1:8" x14ac:dyDescent="0.2">
      <c r="A106" s="25">
        <v>819</v>
      </c>
      <c r="B106" s="20" t="s">
        <v>1148</v>
      </c>
      <c r="C106" s="21" t="s">
        <v>1041</v>
      </c>
      <c r="D106" s="20">
        <v>36136</v>
      </c>
      <c r="E106" s="22">
        <v>10.5</v>
      </c>
      <c r="F106" s="23" t="s">
        <v>1041</v>
      </c>
      <c r="G106" s="21">
        <v>7</v>
      </c>
      <c r="H106" s="24">
        <f t="shared" si="1"/>
        <v>73.5</v>
      </c>
    </row>
    <row r="107" spans="1:8" x14ac:dyDescent="0.2">
      <c r="A107" s="25">
        <v>26</v>
      </c>
      <c r="B107" s="20" t="s">
        <v>1149</v>
      </c>
      <c r="C107" s="21" t="s">
        <v>889</v>
      </c>
      <c r="D107" s="20">
        <v>36080</v>
      </c>
      <c r="E107" s="22">
        <v>20.7</v>
      </c>
      <c r="F107" s="23" t="s">
        <v>1041</v>
      </c>
      <c r="G107" s="21">
        <v>4</v>
      </c>
      <c r="H107" s="24">
        <f t="shared" si="1"/>
        <v>82.8</v>
      </c>
    </row>
    <row r="108" spans="1:8" x14ac:dyDescent="0.2">
      <c r="A108" s="25">
        <v>730</v>
      </c>
      <c r="B108" s="20" t="s">
        <v>1150</v>
      </c>
      <c r="C108" s="21" t="s">
        <v>1047</v>
      </c>
      <c r="D108" s="20">
        <v>35855</v>
      </c>
      <c r="E108" s="22">
        <v>12.9</v>
      </c>
      <c r="F108" s="23" t="s">
        <v>1041</v>
      </c>
      <c r="G108" s="21">
        <v>10</v>
      </c>
      <c r="H108" s="24">
        <f t="shared" si="1"/>
        <v>129</v>
      </c>
    </row>
    <row r="109" spans="1:8" x14ac:dyDescent="0.2">
      <c r="A109" s="25">
        <v>608</v>
      </c>
      <c r="B109" s="20" t="s">
        <v>1151</v>
      </c>
      <c r="C109" s="21" t="s">
        <v>1047</v>
      </c>
      <c r="D109" s="20">
        <v>36020</v>
      </c>
      <c r="E109" s="22">
        <v>12.4</v>
      </c>
      <c r="F109" s="23" t="s">
        <v>1041</v>
      </c>
      <c r="G109" s="21">
        <v>9</v>
      </c>
      <c r="H109" s="24">
        <f t="shared" si="1"/>
        <v>111.60000000000001</v>
      </c>
    </row>
    <row r="110" spans="1:8" x14ac:dyDescent="0.2">
      <c r="A110" s="25">
        <v>112</v>
      </c>
      <c r="B110" s="20" t="s">
        <v>1152</v>
      </c>
      <c r="C110" s="21" t="s">
        <v>889</v>
      </c>
      <c r="D110" s="20">
        <v>36101</v>
      </c>
      <c r="E110" s="22">
        <v>20.100000000000001</v>
      </c>
      <c r="F110" s="23" t="s">
        <v>1041</v>
      </c>
      <c r="G110" s="21">
        <v>4</v>
      </c>
      <c r="H110" s="24">
        <f t="shared" si="1"/>
        <v>80.400000000000006</v>
      </c>
    </row>
    <row r="111" spans="1:8" x14ac:dyDescent="0.2">
      <c r="A111" s="25">
        <v>1012</v>
      </c>
      <c r="B111" s="20" t="s">
        <v>1153</v>
      </c>
      <c r="C111" s="21" t="s">
        <v>532</v>
      </c>
      <c r="D111" s="20">
        <v>35959</v>
      </c>
      <c r="E111" s="22">
        <v>8.9</v>
      </c>
      <c r="F111" s="23" t="s">
        <v>1041</v>
      </c>
      <c r="G111" s="21">
        <v>2</v>
      </c>
      <c r="H111" s="24">
        <f t="shared" si="1"/>
        <v>17.8</v>
      </c>
    </row>
    <row r="112" spans="1:8" x14ac:dyDescent="0.2">
      <c r="A112" s="25">
        <v>798</v>
      </c>
      <c r="B112" s="20" t="s">
        <v>1154</v>
      </c>
      <c r="C112" s="21" t="s">
        <v>1041</v>
      </c>
      <c r="D112" s="20">
        <v>35918</v>
      </c>
      <c r="E112" s="22">
        <v>10.9</v>
      </c>
      <c r="F112" s="23" t="s">
        <v>1043</v>
      </c>
      <c r="G112" s="21">
        <v>10</v>
      </c>
      <c r="H112" s="24">
        <f t="shared" si="1"/>
        <v>109</v>
      </c>
    </row>
    <row r="113" spans="1:8" x14ac:dyDescent="0.2">
      <c r="A113" s="25">
        <v>110</v>
      </c>
      <c r="B113" s="20" t="s">
        <v>1155</v>
      </c>
      <c r="C113" s="21" t="s">
        <v>889</v>
      </c>
      <c r="D113" s="20">
        <v>35993</v>
      </c>
      <c r="E113" s="22">
        <v>20.8</v>
      </c>
      <c r="F113" s="23" t="s">
        <v>1041</v>
      </c>
      <c r="G113" s="21">
        <v>10</v>
      </c>
      <c r="H113" s="24">
        <f t="shared" si="1"/>
        <v>208</v>
      </c>
    </row>
    <row r="114" spans="1:8" x14ac:dyDescent="0.2">
      <c r="A114" s="25">
        <v>611</v>
      </c>
      <c r="B114" s="20" t="s">
        <v>1156</v>
      </c>
      <c r="C114" s="21" t="s">
        <v>1047</v>
      </c>
      <c r="D114" s="20">
        <v>35870</v>
      </c>
      <c r="E114" s="22">
        <v>12</v>
      </c>
      <c r="F114" s="23" t="s">
        <v>1041</v>
      </c>
      <c r="G114" s="21">
        <v>8</v>
      </c>
      <c r="H114" s="24">
        <f t="shared" si="1"/>
        <v>96</v>
      </c>
    </row>
    <row r="115" spans="1:8" x14ac:dyDescent="0.2">
      <c r="A115" s="25">
        <v>654</v>
      </c>
      <c r="B115" s="20" t="s">
        <v>1157</v>
      </c>
      <c r="C115" s="21" t="s">
        <v>1047</v>
      </c>
      <c r="D115" s="20">
        <v>36037</v>
      </c>
      <c r="E115" s="22">
        <v>12.4</v>
      </c>
      <c r="F115" s="23" t="s">
        <v>1043</v>
      </c>
      <c r="G115" s="21">
        <v>9</v>
      </c>
      <c r="H115" s="24">
        <f t="shared" si="1"/>
        <v>111.60000000000001</v>
      </c>
    </row>
    <row r="116" spans="1:8" x14ac:dyDescent="0.2">
      <c r="A116" s="25">
        <v>640</v>
      </c>
      <c r="B116" s="20" t="s">
        <v>1158</v>
      </c>
      <c r="C116" s="21" t="s">
        <v>1047</v>
      </c>
      <c r="D116" s="20">
        <v>36145</v>
      </c>
      <c r="E116" s="22">
        <v>12.6</v>
      </c>
      <c r="F116" s="23" t="s">
        <v>1041</v>
      </c>
      <c r="G116" s="21">
        <v>9</v>
      </c>
      <c r="H116" s="24">
        <f t="shared" si="1"/>
        <v>113.39999999999999</v>
      </c>
    </row>
    <row r="117" spans="1:8" x14ac:dyDescent="0.2">
      <c r="A117" s="25">
        <v>888</v>
      </c>
      <c r="B117" s="20" t="s">
        <v>1159</v>
      </c>
      <c r="C117" s="21" t="s">
        <v>1041</v>
      </c>
      <c r="D117" s="20">
        <v>36050</v>
      </c>
      <c r="E117" s="22">
        <v>10.6</v>
      </c>
      <c r="F117" s="23" t="s">
        <v>1041</v>
      </c>
      <c r="G117" s="21">
        <v>3</v>
      </c>
      <c r="H117" s="24">
        <f t="shared" si="1"/>
        <v>31.799999999999997</v>
      </c>
    </row>
    <row r="118" spans="1:8" x14ac:dyDescent="0.2">
      <c r="A118" s="25">
        <v>397</v>
      </c>
      <c r="B118" s="20" t="s">
        <v>1160</v>
      </c>
      <c r="C118" s="21" t="s">
        <v>1045</v>
      </c>
      <c r="D118" s="20">
        <v>35945</v>
      </c>
      <c r="E118" s="22">
        <v>16.3</v>
      </c>
      <c r="F118" s="23" t="s">
        <v>1043</v>
      </c>
      <c r="G118" s="21">
        <v>7</v>
      </c>
      <c r="H118" s="24">
        <f t="shared" si="1"/>
        <v>114.10000000000001</v>
      </c>
    </row>
    <row r="119" spans="1:8" x14ac:dyDescent="0.2">
      <c r="A119" s="25">
        <v>660</v>
      </c>
      <c r="B119" s="20" t="s">
        <v>1161</v>
      </c>
      <c r="C119" s="21" t="s">
        <v>1047</v>
      </c>
      <c r="D119" s="20">
        <v>35980</v>
      </c>
      <c r="E119" s="22">
        <v>12.8</v>
      </c>
      <c r="F119" s="23" t="s">
        <v>1041</v>
      </c>
      <c r="G119" s="21">
        <v>6</v>
      </c>
      <c r="H119" s="24">
        <f t="shared" si="1"/>
        <v>76.800000000000011</v>
      </c>
    </row>
    <row r="120" spans="1:8" x14ac:dyDescent="0.2">
      <c r="A120" s="25">
        <v>572</v>
      </c>
      <c r="B120" s="20" t="s">
        <v>1162</v>
      </c>
      <c r="C120" s="21" t="s">
        <v>1047</v>
      </c>
      <c r="D120" s="20">
        <v>36123</v>
      </c>
      <c r="E120" s="22">
        <v>12.5</v>
      </c>
      <c r="F120" s="23" t="s">
        <v>1041</v>
      </c>
      <c r="G120" s="21">
        <v>6</v>
      </c>
      <c r="H120" s="24">
        <f t="shared" si="1"/>
        <v>75</v>
      </c>
    </row>
    <row r="121" spans="1:8" x14ac:dyDescent="0.2">
      <c r="A121" s="25">
        <v>886</v>
      </c>
      <c r="B121" s="20" t="s">
        <v>1163</v>
      </c>
      <c r="C121" s="21" t="s">
        <v>1041</v>
      </c>
      <c r="D121" s="20">
        <v>36005</v>
      </c>
      <c r="E121" s="22">
        <v>10.5</v>
      </c>
      <c r="F121" s="23" t="s">
        <v>1041</v>
      </c>
      <c r="G121" s="21">
        <v>7</v>
      </c>
      <c r="H121" s="24">
        <f t="shared" si="1"/>
        <v>73.5</v>
      </c>
    </row>
    <row r="122" spans="1:8" x14ac:dyDescent="0.2">
      <c r="A122" s="25">
        <v>481</v>
      </c>
      <c r="B122" s="20" t="s">
        <v>1164</v>
      </c>
      <c r="C122" s="21" t="s">
        <v>1045</v>
      </c>
      <c r="D122" s="20">
        <v>36125</v>
      </c>
      <c r="E122" s="22">
        <v>16.600000000000001</v>
      </c>
      <c r="F122" s="23" t="s">
        <v>1041</v>
      </c>
      <c r="G122" s="21">
        <v>8</v>
      </c>
      <c r="H122" s="24">
        <f t="shared" si="1"/>
        <v>132.80000000000001</v>
      </c>
    </row>
    <row r="123" spans="1:8" x14ac:dyDescent="0.2">
      <c r="A123" s="25">
        <v>801</v>
      </c>
      <c r="B123" s="20" t="s">
        <v>1165</v>
      </c>
      <c r="C123" s="21" t="s">
        <v>1041</v>
      </c>
      <c r="D123" s="20">
        <v>35902</v>
      </c>
      <c r="E123" s="22">
        <v>10.6</v>
      </c>
      <c r="F123" s="23" t="s">
        <v>1041</v>
      </c>
      <c r="G123" s="21">
        <v>0</v>
      </c>
      <c r="H123" s="24">
        <f t="shared" si="1"/>
        <v>0</v>
      </c>
    </row>
    <row r="124" spans="1:8" x14ac:dyDescent="0.2">
      <c r="A124" s="25">
        <v>563</v>
      </c>
      <c r="B124" s="20" t="s">
        <v>1166</v>
      </c>
      <c r="C124" s="21" t="s">
        <v>1047</v>
      </c>
      <c r="D124" s="20">
        <v>36117</v>
      </c>
      <c r="E124" s="22">
        <v>12.6</v>
      </c>
      <c r="F124" s="23" t="s">
        <v>1041</v>
      </c>
      <c r="G124" s="21">
        <v>1</v>
      </c>
      <c r="H124" s="24">
        <f t="shared" si="1"/>
        <v>12.6</v>
      </c>
    </row>
    <row r="125" spans="1:8" x14ac:dyDescent="0.2">
      <c r="A125" s="25">
        <v>720</v>
      </c>
      <c r="B125" s="20" t="s">
        <v>1167</v>
      </c>
      <c r="C125" s="21" t="s">
        <v>1047</v>
      </c>
      <c r="D125" s="20">
        <v>36099</v>
      </c>
      <c r="E125" s="22">
        <v>12.6</v>
      </c>
      <c r="F125" s="23" t="s">
        <v>1041</v>
      </c>
      <c r="G125" s="21">
        <v>3</v>
      </c>
      <c r="H125" s="24">
        <f t="shared" si="1"/>
        <v>37.799999999999997</v>
      </c>
    </row>
    <row r="126" spans="1:8" x14ac:dyDescent="0.2">
      <c r="A126" s="25">
        <v>853</v>
      </c>
      <c r="B126" s="20" t="s">
        <v>1168</v>
      </c>
      <c r="C126" s="21" t="s">
        <v>1041</v>
      </c>
      <c r="D126" s="20">
        <v>36034</v>
      </c>
      <c r="E126" s="22">
        <v>10.199999999999999</v>
      </c>
      <c r="F126" s="23" t="s">
        <v>1041</v>
      </c>
      <c r="G126" s="21">
        <v>0</v>
      </c>
      <c r="H126" s="24">
        <f t="shared" si="1"/>
        <v>0</v>
      </c>
    </row>
    <row r="127" spans="1:8" x14ac:dyDescent="0.2">
      <c r="A127" s="25">
        <v>878</v>
      </c>
      <c r="B127" s="20" t="s">
        <v>1169</v>
      </c>
      <c r="C127" s="21" t="s">
        <v>1041</v>
      </c>
      <c r="D127" s="20">
        <v>36097</v>
      </c>
      <c r="E127" s="22">
        <v>10.1</v>
      </c>
      <c r="F127" s="23" t="s">
        <v>1041</v>
      </c>
      <c r="G127" s="21">
        <v>9</v>
      </c>
      <c r="H127" s="24">
        <f t="shared" si="1"/>
        <v>90.899999999999991</v>
      </c>
    </row>
    <row r="128" spans="1:8" x14ac:dyDescent="0.2">
      <c r="A128" s="25">
        <v>962</v>
      </c>
      <c r="B128" s="20" t="s">
        <v>1170</v>
      </c>
      <c r="C128" s="21" t="s">
        <v>1041</v>
      </c>
      <c r="D128" s="20">
        <v>35869</v>
      </c>
      <c r="E128" s="22">
        <v>10.4</v>
      </c>
      <c r="F128" s="23" t="s">
        <v>1043</v>
      </c>
      <c r="G128" s="21">
        <v>0</v>
      </c>
      <c r="H128" s="24">
        <f t="shared" si="1"/>
        <v>0</v>
      </c>
    </row>
    <row r="129" spans="1:8" x14ac:dyDescent="0.2">
      <c r="A129" s="25">
        <v>500</v>
      </c>
      <c r="B129" s="20" t="s">
        <v>1171</v>
      </c>
      <c r="C129" s="21" t="s">
        <v>1045</v>
      </c>
      <c r="D129" s="20">
        <v>35900</v>
      </c>
      <c r="E129" s="22">
        <v>16.2</v>
      </c>
      <c r="F129" s="23" t="s">
        <v>1041</v>
      </c>
      <c r="G129" s="21">
        <v>8</v>
      </c>
      <c r="H129" s="24">
        <f t="shared" si="1"/>
        <v>129.6</v>
      </c>
    </row>
    <row r="130" spans="1:8" x14ac:dyDescent="0.2">
      <c r="A130" s="25">
        <v>627</v>
      </c>
      <c r="B130" s="20" t="s">
        <v>1172</v>
      </c>
      <c r="C130" s="21" t="s">
        <v>1047</v>
      </c>
      <c r="D130" s="20">
        <v>35879</v>
      </c>
      <c r="E130" s="22">
        <v>12.6</v>
      </c>
      <c r="F130" s="23" t="s">
        <v>1041</v>
      </c>
      <c r="G130" s="21">
        <v>4</v>
      </c>
      <c r="H130" s="24">
        <f t="shared" si="1"/>
        <v>50.4</v>
      </c>
    </row>
    <row r="131" spans="1:8" x14ac:dyDescent="0.2">
      <c r="A131" s="25">
        <v>735</v>
      </c>
      <c r="B131" s="20" t="s">
        <v>1173</v>
      </c>
      <c r="C131" s="21" t="s">
        <v>1047</v>
      </c>
      <c r="D131" s="20">
        <v>36063</v>
      </c>
      <c r="E131" s="22">
        <v>12.8</v>
      </c>
      <c r="F131" s="23" t="s">
        <v>1043</v>
      </c>
      <c r="G131" s="21">
        <v>0</v>
      </c>
      <c r="H131" s="24">
        <f t="shared" ref="H131:H194" si="2">E131*G131</f>
        <v>0</v>
      </c>
    </row>
    <row r="132" spans="1:8" x14ac:dyDescent="0.2">
      <c r="A132" s="25">
        <v>995</v>
      </c>
      <c r="B132" s="20" t="s">
        <v>1174</v>
      </c>
      <c r="C132" s="21" t="s">
        <v>1041</v>
      </c>
      <c r="D132" s="20">
        <v>35933</v>
      </c>
      <c r="E132" s="22">
        <v>10.6</v>
      </c>
      <c r="F132" s="23" t="s">
        <v>1043</v>
      </c>
      <c r="G132" s="21">
        <v>8</v>
      </c>
      <c r="H132" s="24">
        <f t="shared" si="2"/>
        <v>84.8</v>
      </c>
    </row>
    <row r="133" spans="1:8" x14ac:dyDescent="0.2">
      <c r="A133" s="25">
        <v>984</v>
      </c>
      <c r="B133" s="20" t="s">
        <v>1175</v>
      </c>
      <c r="C133" s="21" t="s">
        <v>1041</v>
      </c>
      <c r="D133" s="20">
        <v>36124</v>
      </c>
      <c r="E133" s="22">
        <v>10.7</v>
      </c>
      <c r="F133" s="23" t="s">
        <v>1041</v>
      </c>
      <c r="G133" s="21">
        <v>0</v>
      </c>
      <c r="H133" s="24">
        <f t="shared" si="2"/>
        <v>0</v>
      </c>
    </row>
    <row r="134" spans="1:8" x14ac:dyDescent="0.2">
      <c r="A134" s="25">
        <v>559</v>
      </c>
      <c r="B134" s="20" t="s">
        <v>1176</v>
      </c>
      <c r="C134" s="21" t="s">
        <v>1047</v>
      </c>
      <c r="D134" s="20">
        <v>36157</v>
      </c>
      <c r="E134" s="22">
        <v>12.1</v>
      </c>
      <c r="F134" s="23" t="s">
        <v>1043</v>
      </c>
      <c r="G134" s="21">
        <v>10</v>
      </c>
      <c r="H134" s="24">
        <f t="shared" si="2"/>
        <v>121</v>
      </c>
    </row>
    <row r="135" spans="1:8" x14ac:dyDescent="0.2">
      <c r="A135" s="25">
        <v>1018</v>
      </c>
      <c r="B135" s="20" t="s">
        <v>1177</v>
      </c>
      <c r="C135" s="21" t="s">
        <v>532</v>
      </c>
      <c r="D135" s="20">
        <v>35868</v>
      </c>
      <c r="E135" s="22">
        <v>8.9</v>
      </c>
      <c r="F135" s="23" t="s">
        <v>1043</v>
      </c>
      <c r="G135" s="21">
        <v>9</v>
      </c>
      <c r="H135" s="24">
        <f t="shared" si="2"/>
        <v>80.100000000000009</v>
      </c>
    </row>
    <row r="136" spans="1:8" x14ac:dyDescent="0.2">
      <c r="A136" s="25">
        <v>409</v>
      </c>
      <c r="B136" s="20" t="s">
        <v>1178</v>
      </c>
      <c r="C136" s="21" t="s">
        <v>1045</v>
      </c>
      <c r="D136" s="20">
        <v>36107</v>
      </c>
      <c r="E136" s="22">
        <v>16.600000000000001</v>
      </c>
      <c r="F136" s="23" t="s">
        <v>1043</v>
      </c>
      <c r="G136" s="21">
        <v>8</v>
      </c>
      <c r="H136" s="24">
        <f t="shared" si="2"/>
        <v>132.80000000000001</v>
      </c>
    </row>
    <row r="137" spans="1:8" x14ac:dyDescent="0.2">
      <c r="A137" s="25">
        <v>954</v>
      </c>
      <c r="B137" s="20" t="s">
        <v>1179</v>
      </c>
      <c r="C137" s="21" t="s">
        <v>1041</v>
      </c>
      <c r="D137" s="20">
        <v>36099</v>
      </c>
      <c r="E137" s="22">
        <v>10.3</v>
      </c>
      <c r="F137" s="23" t="s">
        <v>1043</v>
      </c>
      <c r="G137" s="21">
        <v>4</v>
      </c>
      <c r="H137" s="24">
        <f t="shared" si="2"/>
        <v>41.2</v>
      </c>
    </row>
    <row r="138" spans="1:8" x14ac:dyDescent="0.2">
      <c r="A138" s="25">
        <v>115</v>
      </c>
      <c r="B138" s="20" t="s">
        <v>1180</v>
      </c>
      <c r="C138" s="21" t="s">
        <v>889</v>
      </c>
      <c r="D138" s="20">
        <v>35893</v>
      </c>
      <c r="E138" s="22">
        <v>20.8</v>
      </c>
      <c r="F138" s="23" t="s">
        <v>1041</v>
      </c>
      <c r="G138" s="21">
        <v>9</v>
      </c>
      <c r="H138" s="24">
        <f t="shared" si="2"/>
        <v>187.20000000000002</v>
      </c>
    </row>
    <row r="139" spans="1:8" x14ac:dyDescent="0.2">
      <c r="A139" s="25">
        <v>113</v>
      </c>
      <c r="B139" s="20" t="s">
        <v>1181</v>
      </c>
      <c r="C139" s="21" t="s">
        <v>889</v>
      </c>
      <c r="D139" s="20">
        <v>36040</v>
      </c>
      <c r="E139" s="22">
        <v>20.5</v>
      </c>
      <c r="F139" s="23" t="s">
        <v>1043</v>
      </c>
      <c r="G139" s="21">
        <v>1</v>
      </c>
      <c r="H139" s="24">
        <f t="shared" si="2"/>
        <v>20.5</v>
      </c>
    </row>
    <row r="140" spans="1:8" x14ac:dyDescent="0.2">
      <c r="A140" s="25">
        <v>36</v>
      </c>
      <c r="B140" s="20" t="s">
        <v>1182</v>
      </c>
      <c r="C140" s="21" t="s">
        <v>889</v>
      </c>
      <c r="D140" s="20">
        <v>36068</v>
      </c>
      <c r="E140" s="22">
        <v>20.2</v>
      </c>
      <c r="F140" s="23" t="s">
        <v>1043</v>
      </c>
      <c r="G140" s="21">
        <v>10</v>
      </c>
      <c r="H140" s="24">
        <f t="shared" si="2"/>
        <v>202</v>
      </c>
    </row>
    <row r="141" spans="1:8" x14ac:dyDescent="0.2">
      <c r="A141" s="25">
        <v>98</v>
      </c>
      <c r="B141" s="20" t="s">
        <v>1183</v>
      </c>
      <c r="C141" s="21" t="s">
        <v>889</v>
      </c>
      <c r="D141" s="20">
        <v>35856</v>
      </c>
      <c r="E141" s="22">
        <v>20.399999999999999</v>
      </c>
      <c r="F141" s="23" t="s">
        <v>1041</v>
      </c>
      <c r="G141" s="21">
        <v>5</v>
      </c>
      <c r="H141" s="24">
        <f t="shared" si="2"/>
        <v>102</v>
      </c>
    </row>
    <row r="142" spans="1:8" x14ac:dyDescent="0.2">
      <c r="A142" s="25">
        <v>957</v>
      </c>
      <c r="B142" s="20" t="s">
        <v>1184</v>
      </c>
      <c r="C142" s="21" t="s">
        <v>1041</v>
      </c>
      <c r="D142" s="20">
        <v>36042</v>
      </c>
      <c r="E142" s="22">
        <v>10.8</v>
      </c>
      <c r="F142" s="23" t="s">
        <v>1041</v>
      </c>
      <c r="G142" s="21">
        <v>5</v>
      </c>
      <c r="H142" s="24">
        <f t="shared" si="2"/>
        <v>54</v>
      </c>
    </row>
    <row r="143" spans="1:8" x14ac:dyDescent="0.2">
      <c r="A143" s="25">
        <v>548</v>
      </c>
      <c r="B143" s="20" t="s">
        <v>1185</v>
      </c>
      <c r="C143" s="21" t="s">
        <v>1047</v>
      </c>
      <c r="D143" s="20">
        <v>35940</v>
      </c>
      <c r="E143" s="22">
        <v>12.8</v>
      </c>
      <c r="F143" s="23" t="s">
        <v>1041</v>
      </c>
      <c r="G143" s="21">
        <v>6</v>
      </c>
      <c r="H143" s="24">
        <f t="shared" si="2"/>
        <v>76.800000000000011</v>
      </c>
    </row>
    <row r="144" spans="1:8" x14ac:dyDescent="0.2">
      <c r="A144" s="25">
        <v>719</v>
      </c>
      <c r="B144" s="20" t="s">
        <v>1186</v>
      </c>
      <c r="C144" s="21" t="s">
        <v>1047</v>
      </c>
      <c r="D144" s="20">
        <v>36159</v>
      </c>
      <c r="E144" s="22">
        <v>12.2</v>
      </c>
      <c r="F144" s="23" t="s">
        <v>1041</v>
      </c>
      <c r="G144" s="21">
        <v>4</v>
      </c>
      <c r="H144" s="24">
        <f t="shared" si="2"/>
        <v>48.8</v>
      </c>
    </row>
    <row r="145" spans="1:8" x14ac:dyDescent="0.2">
      <c r="A145" s="25">
        <v>57</v>
      </c>
      <c r="B145" s="20" t="s">
        <v>1187</v>
      </c>
      <c r="C145" s="21" t="s">
        <v>889</v>
      </c>
      <c r="D145" s="20">
        <v>35937</v>
      </c>
      <c r="E145" s="22">
        <v>20.399999999999999</v>
      </c>
      <c r="F145" s="23" t="s">
        <v>1043</v>
      </c>
      <c r="G145" s="21">
        <v>5</v>
      </c>
      <c r="H145" s="24">
        <f t="shared" si="2"/>
        <v>102</v>
      </c>
    </row>
    <row r="146" spans="1:8" x14ac:dyDescent="0.2">
      <c r="A146" s="25">
        <v>79</v>
      </c>
      <c r="B146" s="20" t="s">
        <v>1188</v>
      </c>
      <c r="C146" s="21" t="s">
        <v>889</v>
      </c>
      <c r="D146" s="20">
        <v>36107</v>
      </c>
      <c r="E146" s="22">
        <v>20.6</v>
      </c>
      <c r="F146" s="23" t="s">
        <v>1041</v>
      </c>
      <c r="G146" s="21">
        <v>1</v>
      </c>
      <c r="H146" s="24">
        <f t="shared" si="2"/>
        <v>20.6</v>
      </c>
    </row>
    <row r="147" spans="1:8" x14ac:dyDescent="0.2">
      <c r="A147" s="25">
        <v>961</v>
      </c>
      <c r="B147" s="20" t="s">
        <v>1189</v>
      </c>
      <c r="C147" s="21" t="s">
        <v>1041</v>
      </c>
      <c r="D147" s="20">
        <v>36040</v>
      </c>
      <c r="E147" s="22">
        <v>10.9</v>
      </c>
      <c r="F147" s="23" t="s">
        <v>1041</v>
      </c>
      <c r="G147" s="21">
        <v>7</v>
      </c>
      <c r="H147" s="24">
        <f t="shared" si="2"/>
        <v>76.3</v>
      </c>
    </row>
    <row r="148" spans="1:8" x14ac:dyDescent="0.2">
      <c r="A148" s="25">
        <v>477</v>
      </c>
      <c r="B148" s="20" t="s">
        <v>1190</v>
      </c>
      <c r="C148" s="21" t="s">
        <v>1045</v>
      </c>
      <c r="D148" s="20">
        <v>35881</v>
      </c>
      <c r="E148" s="22">
        <v>16.8</v>
      </c>
      <c r="F148" s="23" t="s">
        <v>1041</v>
      </c>
      <c r="G148" s="21">
        <v>10</v>
      </c>
      <c r="H148" s="24">
        <f t="shared" si="2"/>
        <v>168</v>
      </c>
    </row>
    <row r="149" spans="1:8" x14ac:dyDescent="0.2">
      <c r="A149" s="25">
        <v>21</v>
      </c>
      <c r="B149" s="20" t="s">
        <v>1191</v>
      </c>
      <c r="C149" s="21" t="s">
        <v>889</v>
      </c>
      <c r="D149" s="20">
        <v>36022</v>
      </c>
      <c r="E149" s="22">
        <v>20</v>
      </c>
      <c r="F149" s="23" t="s">
        <v>1041</v>
      </c>
      <c r="G149" s="21">
        <v>3</v>
      </c>
      <c r="H149" s="24">
        <f t="shared" si="2"/>
        <v>60</v>
      </c>
    </row>
    <row r="150" spans="1:8" x14ac:dyDescent="0.2">
      <c r="A150" s="25">
        <v>456</v>
      </c>
      <c r="B150" s="20" t="s">
        <v>1192</v>
      </c>
      <c r="C150" s="21" t="s">
        <v>1045</v>
      </c>
      <c r="D150" s="20">
        <v>36058</v>
      </c>
      <c r="E150" s="22">
        <v>16.100000000000001</v>
      </c>
      <c r="F150" s="23" t="s">
        <v>1041</v>
      </c>
      <c r="G150" s="21">
        <v>2</v>
      </c>
      <c r="H150" s="24">
        <f t="shared" si="2"/>
        <v>32.200000000000003</v>
      </c>
    </row>
    <row r="151" spans="1:8" x14ac:dyDescent="0.2">
      <c r="A151" s="25">
        <v>568</v>
      </c>
      <c r="B151" s="20" t="s">
        <v>1193</v>
      </c>
      <c r="C151" s="21" t="s">
        <v>1047</v>
      </c>
      <c r="D151" s="20">
        <v>35933</v>
      </c>
      <c r="E151" s="22">
        <v>12.5</v>
      </c>
      <c r="F151" s="23" t="s">
        <v>1043</v>
      </c>
      <c r="G151" s="21">
        <v>0</v>
      </c>
      <c r="H151" s="24">
        <f t="shared" si="2"/>
        <v>0</v>
      </c>
    </row>
    <row r="152" spans="1:8" x14ac:dyDescent="0.2">
      <c r="A152" s="25">
        <v>907</v>
      </c>
      <c r="B152" s="20" t="s">
        <v>1194</v>
      </c>
      <c r="C152" s="21" t="s">
        <v>1041</v>
      </c>
      <c r="D152" s="20">
        <v>36100</v>
      </c>
      <c r="E152" s="22">
        <v>10.6</v>
      </c>
      <c r="F152" s="23" t="s">
        <v>1041</v>
      </c>
      <c r="G152" s="21">
        <v>5</v>
      </c>
      <c r="H152" s="24">
        <f t="shared" si="2"/>
        <v>53</v>
      </c>
    </row>
    <row r="153" spans="1:8" x14ac:dyDescent="0.2">
      <c r="A153" s="25">
        <v>671</v>
      </c>
      <c r="B153" s="20" t="s">
        <v>1195</v>
      </c>
      <c r="C153" s="21" t="s">
        <v>1047</v>
      </c>
      <c r="D153" s="20">
        <v>36391</v>
      </c>
      <c r="E153" s="22">
        <v>12.6</v>
      </c>
      <c r="F153" s="23" t="s">
        <v>1043</v>
      </c>
      <c r="G153" s="21">
        <v>1</v>
      </c>
      <c r="H153" s="24">
        <f t="shared" si="2"/>
        <v>12.6</v>
      </c>
    </row>
    <row r="154" spans="1:8" x14ac:dyDescent="0.2">
      <c r="A154" s="25">
        <v>652</v>
      </c>
      <c r="B154" s="20" t="s">
        <v>1196</v>
      </c>
      <c r="C154" s="21" t="s">
        <v>1047</v>
      </c>
      <c r="D154" s="20">
        <v>36293</v>
      </c>
      <c r="E154" s="22">
        <v>12.3</v>
      </c>
      <c r="F154" s="23" t="s">
        <v>1041</v>
      </c>
      <c r="G154" s="21">
        <v>10</v>
      </c>
      <c r="H154" s="24">
        <f t="shared" si="2"/>
        <v>123</v>
      </c>
    </row>
    <row r="155" spans="1:8" x14ac:dyDescent="0.2">
      <c r="A155" s="25">
        <v>442</v>
      </c>
      <c r="B155" s="20" t="s">
        <v>1197</v>
      </c>
      <c r="C155" s="21" t="s">
        <v>1045</v>
      </c>
      <c r="D155" s="20">
        <v>36400</v>
      </c>
      <c r="E155" s="22">
        <v>16.5</v>
      </c>
      <c r="F155" s="23" t="s">
        <v>1041</v>
      </c>
      <c r="G155" s="21">
        <v>2</v>
      </c>
      <c r="H155" s="24">
        <f t="shared" si="2"/>
        <v>33</v>
      </c>
    </row>
    <row r="156" spans="1:8" x14ac:dyDescent="0.2">
      <c r="A156" s="25">
        <v>584</v>
      </c>
      <c r="B156" s="20" t="s">
        <v>1198</v>
      </c>
      <c r="C156" s="21" t="s">
        <v>1047</v>
      </c>
      <c r="D156" s="20">
        <v>36222</v>
      </c>
      <c r="E156" s="22">
        <v>12</v>
      </c>
      <c r="F156" s="23" t="s">
        <v>1041</v>
      </c>
      <c r="G156" s="21">
        <v>8</v>
      </c>
      <c r="H156" s="24">
        <f t="shared" si="2"/>
        <v>96</v>
      </c>
    </row>
    <row r="157" spans="1:8" x14ac:dyDescent="0.2">
      <c r="A157" s="25">
        <v>547</v>
      </c>
      <c r="B157" s="20" t="s">
        <v>1199</v>
      </c>
      <c r="C157" s="21" t="s">
        <v>1047</v>
      </c>
      <c r="D157" s="20">
        <v>36491</v>
      </c>
      <c r="E157" s="22">
        <v>12.1</v>
      </c>
      <c r="F157" s="23" t="s">
        <v>1041</v>
      </c>
      <c r="G157" s="21">
        <v>1</v>
      </c>
      <c r="H157" s="24">
        <f t="shared" si="2"/>
        <v>12.1</v>
      </c>
    </row>
    <row r="158" spans="1:8" x14ac:dyDescent="0.2">
      <c r="A158" s="25">
        <v>867</v>
      </c>
      <c r="B158" s="20" t="s">
        <v>1200</v>
      </c>
      <c r="C158" s="21" t="s">
        <v>1041</v>
      </c>
      <c r="D158" s="20">
        <v>36275</v>
      </c>
      <c r="E158" s="22">
        <v>10.199999999999999</v>
      </c>
      <c r="F158" s="23" t="s">
        <v>1041</v>
      </c>
      <c r="G158" s="21">
        <v>5</v>
      </c>
      <c r="H158" s="24">
        <f t="shared" si="2"/>
        <v>51</v>
      </c>
    </row>
    <row r="159" spans="1:8" x14ac:dyDescent="0.2">
      <c r="A159" s="25">
        <v>64</v>
      </c>
      <c r="B159" s="20" t="s">
        <v>1201</v>
      </c>
      <c r="C159" s="21" t="s">
        <v>889</v>
      </c>
      <c r="D159" s="20">
        <v>36518</v>
      </c>
      <c r="E159" s="22">
        <v>20.2</v>
      </c>
      <c r="F159" s="23" t="s">
        <v>1043</v>
      </c>
      <c r="G159" s="21">
        <v>5</v>
      </c>
      <c r="H159" s="24">
        <f t="shared" si="2"/>
        <v>101</v>
      </c>
    </row>
    <row r="160" spans="1:8" x14ac:dyDescent="0.2">
      <c r="A160" s="25">
        <v>577</v>
      </c>
      <c r="B160" s="20" t="s">
        <v>1202</v>
      </c>
      <c r="C160" s="21" t="s">
        <v>1047</v>
      </c>
      <c r="D160" s="20">
        <v>36249</v>
      </c>
      <c r="E160" s="22">
        <v>12.7</v>
      </c>
      <c r="F160" s="23" t="s">
        <v>1041</v>
      </c>
      <c r="G160" s="21">
        <v>8</v>
      </c>
      <c r="H160" s="24">
        <f t="shared" si="2"/>
        <v>101.6</v>
      </c>
    </row>
    <row r="161" spans="1:8" x14ac:dyDescent="0.2">
      <c r="A161" s="25">
        <v>658</v>
      </c>
      <c r="B161" s="20" t="s">
        <v>1203</v>
      </c>
      <c r="C161" s="21" t="s">
        <v>1047</v>
      </c>
      <c r="D161" s="20">
        <v>36329</v>
      </c>
      <c r="E161" s="22">
        <v>12.9</v>
      </c>
      <c r="F161" s="23" t="s">
        <v>1041</v>
      </c>
      <c r="G161" s="21">
        <v>5</v>
      </c>
      <c r="H161" s="24">
        <f t="shared" si="2"/>
        <v>64.5</v>
      </c>
    </row>
    <row r="162" spans="1:8" x14ac:dyDescent="0.2">
      <c r="A162" s="25">
        <v>689</v>
      </c>
      <c r="B162" s="20" t="s">
        <v>1204</v>
      </c>
      <c r="C162" s="21" t="s">
        <v>1047</v>
      </c>
      <c r="D162" s="20">
        <v>36522</v>
      </c>
      <c r="E162" s="22">
        <v>12</v>
      </c>
      <c r="F162" s="23" t="s">
        <v>1041</v>
      </c>
      <c r="G162" s="21">
        <v>10</v>
      </c>
      <c r="H162" s="24">
        <f t="shared" si="2"/>
        <v>120</v>
      </c>
    </row>
    <row r="163" spans="1:8" x14ac:dyDescent="0.2">
      <c r="A163" s="25">
        <v>758</v>
      </c>
      <c r="B163" s="20" t="s">
        <v>1205</v>
      </c>
      <c r="C163" s="21" t="s">
        <v>1041</v>
      </c>
      <c r="D163" s="20">
        <v>36254</v>
      </c>
      <c r="E163" s="22">
        <v>10.6</v>
      </c>
      <c r="F163" s="23" t="s">
        <v>1041</v>
      </c>
      <c r="G163" s="21">
        <v>3</v>
      </c>
      <c r="H163" s="24">
        <f t="shared" si="2"/>
        <v>31.799999999999997</v>
      </c>
    </row>
    <row r="164" spans="1:8" x14ac:dyDescent="0.2">
      <c r="A164" s="25">
        <v>525</v>
      </c>
      <c r="B164" s="20" t="s">
        <v>1206</v>
      </c>
      <c r="C164" s="21" t="s">
        <v>1047</v>
      </c>
      <c r="D164" s="20">
        <v>36262</v>
      </c>
      <c r="E164" s="22">
        <v>12.7</v>
      </c>
      <c r="F164" s="23" t="s">
        <v>1041</v>
      </c>
      <c r="G164" s="21">
        <v>5</v>
      </c>
      <c r="H164" s="24">
        <f t="shared" si="2"/>
        <v>63.5</v>
      </c>
    </row>
    <row r="165" spans="1:8" x14ac:dyDescent="0.2">
      <c r="A165" s="25">
        <v>504</v>
      </c>
      <c r="B165" s="20" t="s">
        <v>1207</v>
      </c>
      <c r="C165" s="21" t="s">
        <v>1047</v>
      </c>
      <c r="D165" s="20">
        <v>36367</v>
      </c>
      <c r="E165" s="22">
        <v>12.4</v>
      </c>
      <c r="F165" s="23" t="s">
        <v>1041</v>
      </c>
      <c r="G165" s="21">
        <v>7</v>
      </c>
      <c r="H165" s="24">
        <f t="shared" si="2"/>
        <v>86.8</v>
      </c>
    </row>
    <row r="166" spans="1:8" x14ac:dyDescent="0.2">
      <c r="A166" s="25">
        <v>29</v>
      </c>
      <c r="B166" s="20" t="s">
        <v>1208</v>
      </c>
      <c r="C166" s="21" t="s">
        <v>889</v>
      </c>
      <c r="D166" s="20">
        <v>36238</v>
      </c>
      <c r="E166" s="22">
        <v>20.100000000000001</v>
      </c>
      <c r="F166" s="23" t="s">
        <v>1041</v>
      </c>
      <c r="G166" s="21">
        <v>0</v>
      </c>
      <c r="H166" s="24">
        <f t="shared" si="2"/>
        <v>0</v>
      </c>
    </row>
    <row r="167" spans="1:8" x14ac:dyDescent="0.2">
      <c r="A167" s="25">
        <v>731</v>
      </c>
      <c r="B167" s="20" t="s">
        <v>1209</v>
      </c>
      <c r="C167" s="21" t="s">
        <v>1047</v>
      </c>
      <c r="D167" s="20">
        <v>36268</v>
      </c>
      <c r="E167" s="22">
        <v>12.6</v>
      </c>
      <c r="F167" s="23" t="s">
        <v>1041</v>
      </c>
      <c r="G167" s="21">
        <v>5</v>
      </c>
      <c r="H167" s="24">
        <f t="shared" si="2"/>
        <v>63</v>
      </c>
    </row>
    <row r="168" spans="1:8" x14ac:dyDescent="0.2">
      <c r="A168" s="25">
        <v>96</v>
      </c>
      <c r="B168" s="20" t="s">
        <v>1210</v>
      </c>
      <c r="C168" s="21" t="s">
        <v>889</v>
      </c>
      <c r="D168" s="20">
        <v>36233</v>
      </c>
      <c r="E168" s="22">
        <v>20.100000000000001</v>
      </c>
      <c r="F168" s="23" t="s">
        <v>1041</v>
      </c>
      <c r="G168" s="21">
        <v>8</v>
      </c>
      <c r="H168" s="24">
        <f t="shared" si="2"/>
        <v>160.80000000000001</v>
      </c>
    </row>
    <row r="169" spans="1:8" x14ac:dyDescent="0.2">
      <c r="A169" s="25">
        <v>675</v>
      </c>
      <c r="B169" s="20" t="s">
        <v>1211</v>
      </c>
      <c r="C169" s="21" t="s">
        <v>1047</v>
      </c>
      <c r="D169" s="20">
        <v>36297</v>
      </c>
      <c r="E169" s="22">
        <v>12.7</v>
      </c>
      <c r="F169" s="23" t="s">
        <v>1041</v>
      </c>
      <c r="G169" s="21">
        <v>7</v>
      </c>
      <c r="H169" s="24">
        <f t="shared" si="2"/>
        <v>88.899999999999991</v>
      </c>
    </row>
    <row r="170" spans="1:8" x14ac:dyDescent="0.2">
      <c r="A170" s="25">
        <v>450</v>
      </c>
      <c r="B170" s="20" t="s">
        <v>1212</v>
      </c>
      <c r="C170" s="21" t="s">
        <v>1045</v>
      </c>
      <c r="D170" s="20">
        <v>36291</v>
      </c>
      <c r="E170" s="22">
        <v>16.100000000000001</v>
      </c>
      <c r="F170" s="23" t="s">
        <v>1041</v>
      </c>
      <c r="G170" s="21">
        <v>10</v>
      </c>
      <c r="H170" s="24">
        <f t="shared" si="2"/>
        <v>161</v>
      </c>
    </row>
    <row r="171" spans="1:8" x14ac:dyDescent="0.2">
      <c r="A171" s="25">
        <v>865</v>
      </c>
      <c r="B171" s="20" t="s">
        <v>1213</v>
      </c>
      <c r="C171" s="21" t="s">
        <v>1041</v>
      </c>
      <c r="D171" s="20">
        <v>36489</v>
      </c>
      <c r="E171" s="22">
        <v>10.1</v>
      </c>
      <c r="F171" s="23" t="s">
        <v>1041</v>
      </c>
      <c r="G171" s="21">
        <v>0</v>
      </c>
      <c r="H171" s="24">
        <f t="shared" si="2"/>
        <v>0</v>
      </c>
    </row>
    <row r="172" spans="1:8" x14ac:dyDescent="0.2">
      <c r="A172" s="25">
        <v>148</v>
      </c>
      <c r="B172" s="20" t="s">
        <v>1214</v>
      </c>
      <c r="C172" s="21" t="s">
        <v>889</v>
      </c>
      <c r="D172" s="20">
        <v>36407</v>
      </c>
      <c r="E172" s="22">
        <v>20.7</v>
      </c>
      <c r="F172" s="23" t="s">
        <v>1041</v>
      </c>
      <c r="G172" s="21">
        <v>5</v>
      </c>
      <c r="H172" s="24">
        <f t="shared" si="2"/>
        <v>103.5</v>
      </c>
    </row>
    <row r="173" spans="1:8" x14ac:dyDescent="0.2">
      <c r="A173" s="25">
        <v>999</v>
      </c>
      <c r="B173" s="20" t="s">
        <v>1215</v>
      </c>
      <c r="C173" s="21" t="s">
        <v>1041</v>
      </c>
      <c r="D173" s="20">
        <v>36344</v>
      </c>
      <c r="E173" s="22">
        <v>10.6</v>
      </c>
      <c r="F173" s="23" t="s">
        <v>1041</v>
      </c>
      <c r="G173" s="21">
        <v>9</v>
      </c>
      <c r="H173" s="24">
        <f t="shared" si="2"/>
        <v>95.399999999999991</v>
      </c>
    </row>
    <row r="174" spans="1:8" x14ac:dyDescent="0.2">
      <c r="A174" s="25">
        <v>992</v>
      </c>
      <c r="B174" s="20" t="s">
        <v>1216</v>
      </c>
      <c r="C174" s="21" t="s">
        <v>1041</v>
      </c>
      <c r="D174" s="20">
        <v>36513</v>
      </c>
      <c r="E174" s="22">
        <v>10.4</v>
      </c>
      <c r="F174" s="23" t="s">
        <v>1041</v>
      </c>
      <c r="G174" s="21">
        <v>3</v>
      </c>
      <c r="H174" s="24">
        <f t="shared" si="2"/>
        <v>31.200000000000003</v>
      </c>
    </row>
    <row r="175" spans="1:8" x14ac:dyDescent="0.2">
      <c r="A175" s="25">
        <v>469</v>
      </c>
      <c r="B175" s="20" t="s">
        <v>1217</v>
      </c>
      <c r="C175" s="21" t="s">
        <v>1045</v>
      </c>
      <c r="D175" s="20">
        <v>36370</v>
      </c>
      <c r="E175" s="22">
        <v>16</v>
      </c>
      <c r="F175" s="23" t="s">
        <v>1041</v>
      </c>
      <c r="G175" s="21">
        <v>2</v>
      </c>
      <c r="H175" s="24">
        <f t="shared" si="2"/>
        <v>32</v>
      </c>
    </row>
    <row r="176" spans="1:8" x14ac:dyDescent="0.2">
      <c r="A176" s="25">
        <v>406</v>
      </c>
      <c r="B176" s="20" t="s">
        <v>1218</v>
      </c>
      <c r="C176" s="21" t="s">
        <v>1045</v>
      </c>
      <c r="D176" s="20">
        <v>36240</v>
      </c>
      <c r="E176" s="22">
        <v>16</v>
      </c>
      <c r="F176" s="23" t="s">
        <v>1041</v>
      </c>
      <c r="G176" s="21">
        <v>4</v>
      </c>
      <c r="H176" s="24">
        <f t="shared" si="2"/>
        <v>64</v>
      </c>
    </row>
    <row r="177" spans="1:8" x14ac:dyDescent="0.2">
      <c r="A177" s="25">
        <v>82</v>
      </c>
      <c r="B177" s="20" t="s">
        <v>1219</v>
      </c>
      <c r="C177" s="21" t="s">
        <v>889</v>
      </c>
      <c r="D177" s="20">
        <v>36498</v>
      </c>
      <c r="E177" s="22">
        <v>20.3</v>
      </c>
      <c r="F177" s="23" t="s">
        <v>1041</v>
      </c>
      <c r="G177" s="21">
        <v>5</v>
      </c>
      <c r="H177" s="24">
        <f t="shared" si="2"/>
        <v>101.5</v>
      </c>
    </row>
    <row r="178" spans="1:8" x14ac:dyDescent="0.2">
      <c r="A178" s="25">
        <v>50</v>
      </c>
      <c r="B178" s="20" t="s">
        <v>1220</v>
      </c>
      <c r="C178" s="21" t="s">
        <v>889</v>
      </c>
      <c r="D178" s="20">
        <v>36392</v>
      </c>
      <c r="E178" s="22">
        <v>20.8</v>
      </c>
      <c r="F178" s="23" t="s">
        <v>1041</v>
      </c>
      <c r="G178" s="21">
        <v>4</v>
      </c>
      <c r="H178" s="24">
        <f t="shared" si="2"/>
        <v>83.2</v>
      </c>
    </row>
    <row r="179" spans="1:8" x14ac:dyDescent="0.2">
      <c r="A179" s="25">
        <v>915</v>
      </c>
      <c r="B179" s="20" t="s">
        <v>1221</v>
      </c>
      <c r="C179" s="21" t="s">
        <v>1041</v>
      </c>
      <c r="D179" s="20">
        <v>36499</v>
      </c>
      <c r="E179" s="22">
        <v>10.5</v>
      </c>
      <c r="F179" s="23" t="s">
        <v>1041</v>
      </c>
      <c r="G179" s="21">
        <v>2</v>
      </c>
      <c r="H179" s="24">
        <f t="shared" si="2"/>
        <v>21</v>
      </c>
    </row>
    <row r="180" spans="1:8" x14ac:dyDescent="0.2">
      <c r="A180" s="25">
        <v>725</v>
      </c>
      <c r="B180" s="20" t="s">
        <v>1222</v>
      </c>
      <c r="C180" s="21" t="s">
        <v>1047</v>
      </c>
      <c r="D180" s="20">
        <v>36494</v>
      </c>
      <c r="E180" s="22">
        <v>12.9</v>
      </c>
      <c r="F180" s="23" t="s">
        <v>1043</v>
      </c>
      <c r="G180" s="21">
        <v>4</v>
      </c>
      <c r="H180" s="24">
        <f t="shared" si="2"/>
        <v>51.6</v>
      </c>
    </row>
    <row r="181" spans="1:8" x14ac:dyDescent="0.2">
      <c r="A181" s="25">
        <v>573</v>
      </c>
      <c r="B181" s="20" t="s">
        <v>1223</v>
      </c>
      <c r="C181" s="21" t="s">
        <v>1047</v>
      </c>
      <c r="D181" s="20">
        <v>36488</v>
      </c>
      <c r="E181" s="22">
        <v>12.6</v>
      </c>
      <c r="F181" s="23" t="s">
        <v>1041</v>
      </c>
      <c r="G181" s="21">
        <v>0</v>
      </c>
      <c r="H181" s="24">
        <f t="shared" si="2"/>
        <v>0</v>
      </c>
    </row>
    <row r="182" spans="1:8" x14ac:dyDescent="0.2">
      <c r="A182" s="25">
        <v>650</v>
      </c>
      <c r="B182" s="20" t="s">
        <v>1224</v>
      </c>
      <c r="C182" s="21" t="s">
        <v>1047</v>
      </c>
      <c r="D182" s="20">
        <v>36456</v>
      </c>
      <c r="E182" s="22">
        <v>12.6</v>
      </c>
      <c r="F182" s="23" t="s">
        <v>1041</v>
      </c>
      <c r="G182" s="21">
        <v>2</v>
      </c>
      <c r="H182" s="24">
        <f t="shared" si="2"/>
        <v>25.2</v>
      </c>
    </row>
    <row r="183" spans="1:8" x14ac:dyDescent="0.2">
      <c r="A183" s="25">
        <v>762</v>
      </c>
      <c r="B183" s="20" t="s">
        <v>1225</v>
      </c>
      <c r="C183" s="21" t="s">
        <v>1041</v>
      </c>
      <c r="D183" s="20">
        <v>36286</v>
      </c>
      <c r="E183" s="22">
        <v>10.7</v>
      </c>
      <c r="F183" s="23" t="s">
        <v>1043</v>
      </c>
      <c r="G183" s="21">
        <v>3</v>
      </c>
      <c r="H183" s="24">
        <f t="shared" si="2"/>
        <v>32.099999999999994</v>
      </c>
    </row>
    <row r="184" spans="1:8" x14ac:dyDescent="0.2">
      <c r="A184" s="25">
        <v>876</v>
      </c>
      <c r="B184" s="20" t="s">
        <v>1226</v>
      </c>
      <c r="C184" s="21" t="s">
        <v>1041</v>
      </c>
      <c r="D184" s="20">
        <v>36284</v>
      </c>
      <c r="E184" s="22">
        <v>10.5</v>
      </c>
      <c r="F184" s="23" t="s">
        <v>1041</v>
      </c>
      <c r="G184" s="21">
        <v>1</v>
      </c>
      <c r="H184" s="24">
        <f t="shared" si="2"/>
        <v>10.5</v>
      </c>
    </row>
    <row r="185" spans="1:8" x14ac:dyDescent="0.2">
      <c r="A185" s="25">
        <v>881</v>
      </c>
      <c r="B185" s="20" t="s">
        <v>1227</v>
      </c>
      <c r="C185" s="21" t="s">
        <v>1041</v>
      </c>
      <c r="D185" s="20">
        <v>36423</v>
      </c>
      <c r="E185" s="22">
        <v>10.3</v>
      </c>
      <c r="F185" s="23" t="s">
        <v>1041</v>
      </c>
      <c r="G185" s="21">
        <v>5</v>
      </c>
      <c r="H185" s="24">
        <f t="shared" si="2"/>
        <v>51.5</v>
      </c>
    </row>
    <row r="186" spans="1:8" x14ac:dyDescent="0.2">
      <c r="A186" s="25">
        <v>891</v>
      </c>
      <c r="B186" s="20" t="s">
        <v>1228</v>
      </c>
      <c r="C186" s="21" t="s">
        <v>1041</v>
      </c>
      <c r="D186" s="20">
        <v>36343</v>
      </c>
      <c r="E186" s="22">
        <v>10.1</v>
      </c>
      <c r="F186" s="23" t="s">
        <v>1041</v>
      </c>
      <c r="G186" s="21">
        <v>0</v>
      </c>
      <c r="H186" s="24">
        <f t="shared" si="2"/>
        <v>0</v>
      </c>
    </row>
    <row r="187" spans="1:8" x14ac:dyDescent="0.2">
      <c r="A187" s="25">
        <v>657</v>
      </c>
      <c r="B187" s="20" t="s">
        <v>1229</v>
      </c>
      <c r="C187" s="21" t="s">
        <v>1047</v>
      </c>
      <c r="D187" s="20">
        <v>36368</v>
      </c>
      <c r="E187" s="22">
        <v>12.5</v>
      </c>
      <c r="F187" s="23" t="s">
        <v>1041</v>
      </c>
      <c r="G187" s="21">
        <v>0</v>
      </c>
      <c r="H187" s="24">
        <f t="shared" si="2"/>
        <v>0</v>
      </c>
    </row>
    <row r="188" spans="1:8" x14ac:dyDescent="0.2">
      <c r="A188" s="25">
        <v>540</v>
      </c>
      <c r="B188" s="20" t="s">
        <v>1230</v>
      </c>
      <c r="C188" s="21" t="s">
        <v>1047</v>
      </c>
      <c r="D188" s="20">
        <v>36426</v>
      </c>
      <c r="E188" s="22">
        <v>12.8</v>
      </c>
      <c r="F188" s="23" t="s">
        <v>1041</v>
      </c>
      <c r="G188" s="21">
        <v>4</v>
      </c>
      <c r="H188" s="24">
        <f t="shared" si="2"/>
        <v>51.2</v>
      </c>
    </row>
    <row r="189" spans="1:8" x14ac:dyDescent="0.2">
      <c r="A189" s="25">
        <v>1021</v>
      </c>
      <c r="B189" s="20" t="s">
        <v>1231</v>
      </c>
      <c r="C189" s="21" t="s">
        <v>532</v>
      </c>
      <c r="D189" s="20">
        <v>36268</v>
      </c>
      <c r="E189" s="22">
        <v>8.6</v>
      </c>
      <c r="F189" s="23" t="s">
        <v>1041</v>
      </c>
      <c r="G189" s="21">
        <v>3</v>
      </c>
      <c r="H189" s="24">
        <f t="shared" si="2"/>
        <v>25.799999999999997</v>
      </c>
    </row>
    <row r="190" spans="1:8" x14ac:dyDescent="0.2">
      <c r="A190" s="25">
        <v>718</v>
      </c>
      <c r="B190" s="20" t="s">
        <v>1232</v>
      </c>
      <c r="C190" s="21" t="s">
        <v>1047</v>
      </c>
      <c r="D190" s="20">
        <v>36463</v>
      </c>
      <c r="E190" s="22">
        <v>12</v>
      </c>
      <c r="F190" s="23" t="s">
        <v>1041</v>
      </c>
      <c r="G190" s="21">
        <v>6</v>
      </c>
      <c r="H190" s="24">
        <f t="shared" si="2"/>
        <v>72</v>
      </c>
    </row>
    <row r="191" spans="1:8" x14ac:dyDescent="0.2">
      <c r="A191" s="25">
        <v>429</v>
      </c>
      <c r="B191" s="20" t="s">
        <v>1233</v>
      </c>
      <c r="C191" s="21" t="s">
        <v>1045</v>
      </c>
      <c r="D191" s="20">
        <v>36269</v>
      </c>
      <c r="E191" s="22">
        <v>16.8</v>
      </c>
      <c r="F191" s="23" t="s">
        <v>1043</v>
      </c>
      <c r="G191" s="21">
        <v>2</v>
      </c>
      <c r="H191" s="24">
        <f t="shared" si="2"/>
        <v>33.6</v>
      </c>
    </row>
    <row r="192" spans="1:8" x14ac:dyDescent="0.2">
      <c r="A192" s="25">
        <v>844</v>
      </c>
      <c r="B192" s="20" t="s">
        <v>1234</v>
      </c>
      <c r="C192" s="21" t="s">
        <v>1041</v>
      </c>
      <c r="D192" s="20">
        <v>36475</v>
      </c>
      <c r="E192" s="22">
        <v>10.199999999999999</v>
      </c>
      <c r="F192" s="23" t="s">
        <v>1041</v>
      </c>
      <c r="G192" s="21">
        <v>0</v>
      </c>
      <c r="H192" s="24">
        <f t="shared" si="2"/>
        <v>0</v>
      </c>
    </row>
    <row r="193" spans="1:8" x14ac:dyDescent="0.2">
      <c r="A193" s="25">
        <v>1011</v>
      </c>
      <c r="B193" s="20" t="s">
        <v>1235</v>
      </c>
      <c r="C193" s="21" t="s">
        <v>532</v>
      </c>
      <c r="D193" s="20">
        <v>36420</v>
      </c>
      <c r="E193" s="22">
        <v>8.3000000000000007</v>
      </c>
      <c r="F193" s="23" t="s">
        <v>1041</v>
      </c>
      <c r="G193" s="21">
        <v>2</v>
      </c>
      <c r="H193" s="24">
        <f t="shared" si="2"/>
        <v>16.600000000000001</v>
      </c>
    </row>
    <row r="194" spans="1:8" x14ac:dyDescent="0.2">
      <c r="A194" s="25">
        <v>52</v>
      </c>
      <c r="B194" s="20" t="s">
        <v>1236</v>
      </c>
      <c r="C194" s="21" t="s">
        <v>889</v>
      </c>
      <c r="D194" s="20">
        <v>36357</v>
      </c>
      <c r="E194" s="22">
        <v>20.8</v>
      </c>
      <c r="F194" s="23" t="s">
        <v>1041</v>
      </c>
      <c r="G194" s="21">
        <v>5</v>
      </c>
      <c r="H194" s="24">
        <f t="shared" si="2"/>
        <v>104</v>
      </c>
    </row>
    <row r="195" spans="1:8" x14ac:dyDescent="0.2">
      <c r="A195" s="25">
        <v>754</v>
      </c>
      <c r="B195" s="20" t="s">
        <v>1237</v>
      </c>
      <c r="C195" s="21" t="s">
        <v>1041</v>
      </c>
      <c r="D195" s="20">
        <v>36377</v>
      </c>
      <c r="E195" s="22">
        <v>10.5</v>
      </c>
      <c r="F195" s="23" t="s">
        <v>1043</v>
      </c>
      <c r="G195" s="21">
        <v>6</v>
      </c>
      <c r="H195" s="24">
        <f t="shared" ref="H195:H258" si="3">E195*G195</f>
        <v>63</v>
      </c>
    </row>
    <row r="196" spans="1:8" x14ac:dyDescent="0.2">
      <c r="A196" s="25">
        <v>870</v>
      </c>
      <c r="B196" s="20" t="s">
        <v>1238</v>
      </c>
      <c r="C196" s="21" t="s">
        <v>1041</v>
      </c>
      <c r="D196" s="20">
        <v>36390</v>
      </c>
      <c r="E196" s="22">
        <v>10.6</v>
      </c>
      <c r="F196" s="23" t="s">
        <v>1041</v>
      </c>
      <c r="G196" s="21">
        <v>6</v>
      </c>
      <c r="H196" s="24">
        <f t="shared" si="3"/>
        <v>63.599999999999994</v>
      </c>
    </row>
    <row r="197" spans="1:8" x14ac:dyDescent="0.2">
      <c r="A197" s="25">
        <v>726</v>
      </c>
      <c r="B197" s="20" t="s">
        <v>1239</v>
      </c>
      <c r="C197" s="21" t="s">
        <v>1047</v>
      </c>
      <c r="D197" s="20">
        <v>36360</v>
      </c>
      <c r="E197" s="22">
        <v>12.2</v>
      </c>
      <c r="F197" s="23" t="s">
        <v>1041</v>
      </c>
      <c r="G197" s="21">
        <v>6</v>
      </c>
      <c r="H197" s="24">
        <f t="shared" si="3"/>
        <v>73.199999999999989</v>
      </c>
    </row>
    <row r="198" spans="1:8" x14ac:dyDescent="0.2">
      <c r="A198" s="25">
        <v>3</v>
      </c>
      <c r="B198" s="20" t="s">
        <v>1240</v>
      </c>
      <c r="C198" s="21" t="s">
        <v>889</v>
      </c>
      <c r="D198" s="20">
        <v>36295</v>
      </c>
      <c r="E198" s="22">
        <v>20.3</v>
      </c>
      <c r="F198" s="23" t="s">
        <v>1041</v>
      </c>
      <c r="G198" s="21">
        <v>0</v>
      </c>
      <c r="H198" s="24">
        <f t="shared" si="3"/>
        <v>0</v>
      </c>
    </row>
    <row r="199" spans="1:8" x14ac:dyDescent="0.2">
      <c r="A199" s="25">
        <v>539</v>
      </c>
      <c r="B199" s="20" t="s">
        <v>1241</v>
      </c>
      <c r="C199" s="21" t="s">
        <v>1047</v>
      </c>
      <c r="D199" s="20">
        <v>36473</v>
      </c>
      <c r="E199" s="22">
        <v>12.9</v>
      </c>
      <c r="F199" s="23" t="s">
        <v>1041</v>
      </c>
      <c r="G199" s="21">
        <v>4</v>
      </c>
      <c r="H199" s="24">
        <f t="shared" si="3"/>
        <v>51.6</v>
      </c>
    </row>
    <row r="200" spans="1:8" x14ac:dyDescent="0.2">
      <c r="A200" s="25">
        <v>904</v>
      </c>
      <c r="B200" s="20" t="s">
        <v>1242</v>
      </c>
      <c r="C200" s="21" t="s">
        <v>1041</v>
      </c>
      <c r="D200" s="20">
        <v>36286</v>
      </c>
      <c r="E200" s="22">
        <v>10.3</v>
      </c>
      <c r="F200" s="23" t="s">
        <v>1041</v>
      </c>
      <c r="G200" s="21">
        <v>2</v>
      </c>
      <c r="H200" s="24">
        <f t="shared" si="3"/>
        <v>20.6</v>
      </c>
    </row>
    <row r="201" spans="1:8" x14ac:dyDescent="0.2">
      <c r="A201" s="25">
        <v>560</v>
      </c>
      <c r="B201" s="20" t="s">
        <v>1243</v>
      </c>
      <c r="C201" s="21" t="s">
        <v>1047</v>
      </c>
      <c r="D201" s="20">
        <v>36394</v>
      </c>
      <c r="E201" s="22">
        <v>12.2</v>
      </c>
      <c r="F201" s="23" t="s">
        <v>1043</v>
      </c>
      <c r="G201" s="21">
        <v>1</v>
      </c>
      <c r="H201" s="24">
        <f t="shared" si="3"/>
        <v>12.2</v>
      </c>
    </row>
    <row r="202" spans="1:8" x14ac:dyDescent="0.2">
      <c r="A202" s="25">
        <v>734</v>
      </c>
      <c r="B202" s="20" t="s">
        <v>1244</v>
      </c>
      <c r="C202" s="21" t="s">
        <v>1047</v>
      </c>
      <c r="D202" s="20">
        <v>36371</v>
      </c>
      <c r="E202" s="22">
        <v>12.7</v>
      </c>
      <c r="F202" s="23" t="s">
        <v>1041</v>
      </c>
      <c r="G202" s="21">
        <v>0</v>
      </c>
      <c r="H202" s="24">
        <f t="shared" si="3"/>
        <v>0</v>
      </c>
    </row>
    <row r="203" spans="1:8" x14ac:dyDescent="0.2">
      <c r="A203" s="25">
        <v>25</v>
      </c>
      <c r="B203" s="20" t="s">
        <v>1245</v>
      </c>
      <c r="C203" s="21" t="s">
        <v>889</v>
      </c>
      <c r="D203" s="20">
        <v>36250</v>
      </c>
      <c r="E203" s="22">
        <v>20.3</v>
      </c>
      <c r="F203" s="23" t="s">
        <v>1041</v>
      </c>
      <c r="G203" s="21">
        <v>4</v>
      </c>
      <c r="H203" s="24">
        <f t="shared" si="3"/>
        <v>81.2</v>
      </c>
    </row>
    <row r="204" spans="1:8" x14ac:dyDescent="0.2">
      <c r="A204" s="25">
        <v>643</v>
      </c>
      <c r="B204" s="20" t="s">
        <v>1246</v>
      </c>
      <c r="C204" s="21" t="s">
        <v>1047</v>
      </c>
      <c r="D204" s="20">
        <v>36483</v>
      </c>
      <c r="E204" s="22">
        <v>12</v>
      </c>
      <c r="F204" s="23" t="s">
        <v>1041</v>
      </c>
      <c r="G204" s="21">
        <v>7</v>
      </c>
      <c r="H204" s="24">
        <f t="shared" si="3"/>
        <v>84</v>
      </c>
    </row>
    <row r="205" spans="1:8" x14ac:dyDescent="0.2">
      <c r="A205" s="25">
        <v>634</v>
      </c>
      <c r="B205" s="20" t="s">
        <v>1247</v>
      </c>
      <c r="C205" s="21" t="s">
        <v>1047</v>
      </c>
      <c r="D205" s="20">
        <v>36305</v>
      </c>
      <c r="E205" s="22">
        <v>12.7</v>
      </c>
      <c r="F205" s="23" t="s">
        <v>1041</v>
      </c>
      <c r="G205" s="21">
        <v>2</v>
      </c>
      <c r="H205" s="24">
        <f t="shared" si="3"/>
        <v>25.4</v>
      </c>
    </row>
    <row r="206" spans="1:8" x14ac:dyDescent="0.2">
      <c r="A206" s="25">
        <v>423</v>
      </c>
      <c r="B206" s="20" t="s">
        <v>1248</v>
      </c>
      <c r="C206" s="21" t="s">
        <v>1045</v>
      </c>
      <c r="D206" s="20">
        <v>36238</v>
      </c>
      <c r="E206" s="22">
        <v>16.100000000000001</v>
      </c>
      <c r="F206" s="23" t="s">
        <v>1041</v>
      </c>
      <c r="G206" s="21">
        <v>0</v>
      </c>
      <c r="H206" s="24">
        <f t="shared" si="3"/>
        <v>0</v>
      </c>
    </row>
    <row r="207" spans="1:8" x14ac:dyDescent="0.2">
      <c r="A207" s="25">
        <v>460</v>
      </c>
      <c r="B207" s="20" t="s">
        <v>1249</v>
      </c>
      <c r="C207" s="21" t="s">
        <v>1045</v>
      </c>
      <c r="D207" s="20">
        <v>36384</v>
      </c>
      <c r="E207" s="22">
        <v>16</v>
      </c>
      <c r="F207" s="23" t="s">
        <v>1041</v>
      </c>
      <c r="G207" s="21">
        <v>4</v>
      </c>
      <c r="H207" s="24">
        <f t="shared" si="3"/>
        <v>64</v>
      </c>
    </row>
    <row r="208" spans="1:8" x14ac:dyDescent="0.2">
      <c r="A208" s="25">
        <v>770</v>
      </c>
      <c r="B208" s="20" t="s">
        <v>1250</v>
      </c>
      <c r="C208" s="21" t="s">
        <v>1041</v>
      </c>
      <c r="D208" s="20">
        <v>36406</v>
      </c>
      <c r="E208" s="22">
        <v>10.4</v>
      </c>
      <c r="F208" s="23" t="s">
        <v>1043</v>
      </c>
      <c r="G208" s="21">
        <v>6</v>
      </c>
      <c r="H208" s="24">
        <f t="shared" si="3"/>
        <v>62.400000000000006</v>
      </c>
    </row>
    <row r="209" spans="1:8" x14ac:dyDescent="0.2">
      <c r="A209" s="25">
        <v>703</v>
      </c>
      <c r="B209" s="20" t="s">
        <v>1251</v>
      </c>
      <c r="C209" s="21" t="s">
        <v>1047</v>
      </c>
      <c r="D209" s="20">
        <v>36453</v>
      </c>
      <c r="E209" s="22">
        <v>12.2</v>
      </c>
      <c r="F209" s="23" t="s">
        <v>1041</v>
      </c>
      <c r="G209" s="21">
        <v>5</v>
      </c>
      <c r="H209" s="24">
        <f t="shared" si="3"/>
        <v>61</v>
      </c>
    </row>
    <row r="210" spans="1:8" x14ac:dyDescent="0.2">
      <c r="A210" s="25">
        <v>93</v>
      </c>
      <c r="B210" s="20" t="s">
        <v>1252</v>
      </c>
      <c r="C210" s="21" t="s">
        <v>889</v>
      </c>
      <c r="D210" s="20">
        <v>36274</v>
      </c>
      <c r="E210" s="22">
        <v>20.3</v>
      </c>
      <c r="F210" s="23" t="s">
        <v>1041</v>
      </c>
      <c r="G210" s="21">
        <v>0</v>
      </c>
      <c r="H210" s="24">
        <f t="shared" si="3"/>
        <v>0</v>
      </c>
    </row>
    <row r="211" spans="1:8" x14ac:dyDescent="0.2">
      <c r="A211" s="25">
        <v>727</v>
      </c>
      <c r="B211" s="20" t="s">
        <v>1253</v>
      </c>
      <c r="C211" s="21" t="s">
        <v>1047</v>
      </c>
      <c r="D211" s="20">
        <v>36242</v>
      </c>
      <c r="E211" s="22">
        <v>12</v>
      </c>
      <c r="F211" s="23" t="s">
        <v>1041</v>
      </c>
      <c r="G211" s="21">
        <v>0</v>
      </c>
      <c r="H211" s="24">
        <f t="shared" si="3"/>
        <v>0</v>
      </c>
    </row>
    <row r="212" spans="1:8" x14ac:dyDescent="0.2">
      <c r="A212" s="25">
        <v>101</v>
      </c>
      <c r="B212" s="20" t="s">
        <v>1254</v>
      </c>
      <c r="C212" s="21" t="s">
        <v>889</v>
      </c>
      <c r="D212" s="20">
        <v>36414</v>
      </c>
      <c r="E212" s="22">
        <v>20.9</v>
      </c>
      <c r="F212" s="23" t="s">
        <v>1041</v>
      </c>
      <c r="G212" s="21">
        <v>1</v>
      </c>
      <c r="H212" s="24">
        <f t="shared" si="3"/>
        <v>20.9</v>
      </c>
    </row>
    <row r="213" spans="1:8" x14ac:dyDescent="0.2">
      <c r="A213" s="25">
        <v>960</v>
      </c>
      <c r="B213" s="20" t="s">
        <v>1255</v>
      </c>
      <c r="C213" s="21" t="s">
        <v>1041</v>
      </c>
      <c r="D213" s="20">
        <v>36355</v>
      </c>
      <c r="E213" s="22">
        <v>10.8</v>
      </c>
      <c r="F213" s="23" t="s">
        <v>1041</v>
      </c>
      <c r="G213" s="21">
        <v>5</v>
      </c>
      <c r="H213" s="24">
        <f t="shared" si="3"/>
        <v>54</v>
      </c>
    </row>
    <row r="214" spans="1:8" x14ac:dyDescent="0.2">
      <c r="A214" s="25">
        <v>43</v>
      </c>
      <c r="B214" s="20" t="s">
        <v>1256</v>
      </c>
      <c r="C214" s="21" t="s">
        <v>889</v>
      </c>
      <c r="D214" s="20">
        <v>36420</v>
      </c>
      <c r="E214" s="22">
        <v>20.100000000000001</v>
      </c>
      <c r="F214" s="23" t="s">
        <v>1043</v>
      </c>
      <c r="G214" s="21">
        <v>6</v>
      </c>
      <c r="H214" s="24">
        <f t="shared" si="3"/>
        <v>120.60000000000001</v>
      </c>
    </row>
    <row r="215" spans="1:8" x14ac:dyDescent="0.2">
      <c r="A215" s="25">
        <v>966</v>
      </c>
      <c r="B215" s="20" t="s">
        <v>1257</v>
      </c>
      <c r="C215" s="21" t="s">
        <v>1041</v>
      </c>
      <c r="D215" s="20">
        <v>36402</v>
      </c>
      <c r="E215" s="22">
        <v>10.1</v>
      </c>
      <c r="F215" s="23" t="s">
        <v>1043</v>
      </c>
      <c r="G215" s="21">
        <v>3</v>
      </c>
      <c r="H215" s="24">
        <f t="shared" si="3"/>
        <v>30.299999999999997</v>
      </c>
    </row>
    <row r="216" spans="1:8" x14ac:dyDescent="0.2">
      <c r="A216" s="25">
        <v>605</v>
      </c>
      <c r="B216" s="20" t="s">
        <v>1258</v>
      </c>
      <c r="C216" s="21" t="s">
        <v>1047</v>
      </c>
      <c r="D216" s="20">
        <v>36319</v>
      </c>
      <c r="E216" s="22">
        <v>12.7</v>
      </c>
      <c r="F216" s="23" t="s">
        <v>1041</v>
      </c>
      <c r="G216" s="21">
        <v>4</v>
      </c>
      <c r="H216" s="24">
        <f t="shared" si="3"/>
        <v>50.8</v>
      </c>
    </row>
    <row r="217" spans="1:8" x14ac:dyDescent="0.2">
      <c r="A217" s="25">
        <v>998</v>
      </c>
      <c r="B217" s="20" t="s">
        <v>1259</v>
      </c>
      <c r="C217" s="21" t="s">
        <v>1041</v>
      </c>
      <c r="D217" s="20">
        <v>36408</v>
      </c>
      <c r="E217" s="22">
        <v>10.9</v>
      </c>
      <c r="F217" s="23" t="s">
        <v>1041</v>
      </c>
      <c r="G217" s="21">
        <v>6</v>
      </c>
      <c r="H217" s="24">
        <f t="shared" si="3"/>
        <v>65.400000000000006</v>
      </c>
    </row>
    <row r="218" spans="1:8" x14ac:dyDescent="0.2">
      <c r="A218" s="25">
        <v>924</v>
      </c>
      <c r="B218" s="20" t="s">
        <v>1260</v>
      </c>
      <c r="C218" s="21" t="s">
        <v>1041</v>
      </c>
      <c r="D218" s="20">
        <v>36269</v>
      </c>
      <c r="E218" s="22">
        <v>10.9</v>
      </c>
      <c r="F218" s="23" t="s">
        <v>1041</v>
      </c>
      <c r="G218" s="21">
        <v>5</v>
      </c>
      <c r="H218" s="24">
        <f t="shared" si="3"/>
        <v>54.5</v>
      </c>
    </row>
    <row r="219" spans="1:8" x14ac:dyDescent="0.2">
      <c r="A219" s="25">
        <v>581</v>
      </c>
      <c r="B219" s="20" t="s">
        <v>1261</v>
      </c>
      <c r="C219" s="21" t="s">
        <v>1047</v>
      </c>
      <c r="D219" s="20">
        <v>36270</v>
      </c>
      <c r="E219" s="22">
        <v>12.3</v>
      </c>
      <c r="F219" s="23" t="s">
        <v>1041</v>
      </c>
      <c r="G219" s="21">
        <v>3</v>
      </c>
      <c r="H219" s="24">
        <f t="shared" si="3"/>
        <v>36.900000000000006</v>
      </c>
    </row>
    <row r="220" spans="1:8" x14ac:dyDescent="0.2">
      <c r="A220" s="25">
        <v>786</v>
      </c>
      <c r="B220" s="20" t="s">
        <v>1262</v>
      </c>
      <c r="C220" s="21" t="s">
        <v>1041</v>
      </c>
      <c r="D220" s="20">
        <v>36302</v>
      </c>
      <c r="E220" s="22">
        <v>10.6</v>
      </c>
      <c r="F220" s="23" t="s">
        <v>1041</v>
      </c>
      <c r="G220" s="21">
        <v>7</v>
      </c>
      <c r="H220" s="24">
        <f t="shared" si="3"/>
        <v>74.2</v>
      </c>
    </row>
    <row r="221" spans="1:8" x14ac:dyDescent="0.2">
      <c r="A221" s="25">
        <v>1013</v>
      </c>
      <c r="B221" s="20" t="s">
        <v>1263</v>
      </c>
      <c r="C221" s="21" t="s">
        <v>532</v>
      </c>
      <c r="D221" s="20">
        <v>36521</v>
      </c>
      <c r="E221" s="22">
        <v>8</v>
      </c>
      <c r="F221" s="23" t="s">
        <v>1041</v>
      </c>
      <c r="G221" s="21">
        <v>10</v>
      </c>
      <c r="H221" s="24">
        <f t="shared" si="3"/>
        <v>80</v>
      </c>
    </row>
    <row r="222" spans="1:8" x14ac:dyDescent="0.2">
      <c r="A222" s="25">
        <v>451</v>
      </c>
      <c r="B222" s="20" t="s">
        <v>1264</v>
      </c>
      <c r="C222" s="21" t="s">
        <v>1045</v>
      </c>
      <c r="D222" s="20">
        <v>36244</v>
      </c>
      <c r="E222" s="22">
        <v>16</v>
      </c>
      <c r="F222" s="23" t="s">
        <v>1041</v>
      </c>
      <c r="G222" s="21">
        <v>0</v>
      </c>
      <c r="H222" s="24">
        <f t="shared" si="3"/>
        <v>0</v>
      </c>
    </row>
    <row r="223" spans="1:8" x14ac:dyDescent="0.2">
      <c r="A223" s="25">
        <v>845</v>
      </c>
      <c r="B223" s="20" t="s">
        <v>1265</v>
      </c>
      <c r="C223" s="21" t="s">
        <v>1041</v>
      </c>
      <c r="D223" s="20">
        <v>36428</v>
      </c>
      <c r="E223" s="22">
        <v>10.7</v>
      </c>
      <c r="F223" s="23" t="s">
        <v>1041</v>
      </c>
      <c r="G223" s="21">
        <v>0</v>
      </c>
      <c r="H223" s="24">
        <f t="shared" si="3"/>
        <v>0</v>
      </c>
    </row>
    <row r="224" spans="1:8" x14ac:dyDescent="0.2">
      <c r="A224" s="25">
        <v>39</v>
      </c>
      <c r="B224" s="20" t="s">
        <v>1266</v>
      </c>
      <c r="C224" s="21" t="s">
        <v>889</v>
      </c>
      <c r="D224" s="20">
        <v>36293</v>
      </c>
      <c r="E224" s="22">
        <v>20.3</v>
      </c>
      <c r="F224" s="23" t="s">
        <v>1041</v>
      </c>
      <c r="G224" s="21">
        <v>2</v>
      </c>
      <c r="H224" s="24">
        <f t="shared" si="3"/>
        <v>40.6</v>
      </c>
    </row>
    <row r="225" spans="1:8" x14ac:dyDescent="0.2">
      <c r="A225" s="25">
        <v>745</v>
      </c>
      <c r="B225" s="20" t="s">
        <v>1267</v>
      </c>
      <c r="C225" s="21" t="s">
        <v>1047</v>
      </c>
      <c r="D225" s="20">
        <v>36251</v>
      </c>
      <c r="E225" s="22">
        <v>12.6</v>
      </c>
      <c r="F225" s="23" t="s">
        <v>1041</v>
      </c>
      <c r="G225" s="21">
        <v>0</v>
      </c>
      <c r="H225" s="24">
        <f t="shared" si="3"/>
        <v>0</v>
      </c>
    </row>
    <row r="226" spans="1:8" x14ac:dyDescent="0.2">
      <c r="A226" s="25">
        <v>502</v>
      </c>
      <c r="B226" s="20" t="s">
        <v>1268</v>
      </c>
      <c r="C226" s="21" t="s">
        <v>1047</v>
      </c>
      <c r="D226" s="20">
        <v>36411</v>
      </c>
      <c r="E226" s="22">
        <v>12.9</v>
      </c>
      <c r="F226" s="23" t="s">
        <v>1041</v>
      </c>
      <c r="G226" s="21">
        <v>1</v>
      </c>
      <c r="H226" s="24">
        <f t="shared" si="3"/>
        <v>12.9</v>
      </c>
    </row>
    <row r="227" spans="1:8" x14ac:dyDescent="0.2">
      <c r="A227" s="25">
        <v>154</v>
      </c>
      <c r="B227" s="20" t="s">
        <v>1269</v>
      </c>
      <c r="C227" s="21" t="s">
        <v>889</v>
      </c>
      <c r="D227" s="20">
        <v>36239</v>
      </c>
      <c r="E227" s="22">
        <v>20.6</v>
      </c>
      <c r="F227" s="23" t="s">
        <v>1041</v>
      </c>
      <c r="G227" s="21">
        <v>5</v>
      </c>
      <c r="H227" s="24">
        <f t="shared" si="3"/>
        <v>103</v>
      </c>
    </row>
    <row r="228" spans="1:8" x14ac:dyDescent="0.2">
      <c r="A228" s="25">
        <v>812</v>
      </c>
      <c r="B228" s="20" t="s">
        <v>1270</v>
      </c>
      <c r="C228" s="21" t="s">
        <v>1041</v>
      </c>
      <c r="D228" s="20">
        <v>36309</v>
      </c>
      <c r="E228" s="22">
        <v>10.1</v>
      </c>
      <c r="F228" s="23" t="s">
        <v>1041</v>
      </c>
      <c r="G228" s="21">
        <v>8</v>
      </c>
      <c r="H228" s="24">
        <f t="shared" si="3"/>
        <v>80.8</v>
      </c>
    </row>
    <row r="229" spans="1:8" x14ac:dyDescent="0.2">
      <c r="A229" s="25">
        <v>732</v>
      </c>
      <c r="B229" s="20" t="s">
        <v>1271</v>
      </c>
      <c r="C229" s="21" t="s">
        <v>1047</v>
      </c>
      <c r="D229" s="20">
        <v>36446</v>
      </c>
      <c r="E229" s="22">
        <v>12.9</v>
      </c>
      <c r="F229" s="23" t="s">
        <v>1041</v>
      </c>
      <c r="G229" s="21">
        <v>1</v>
      </c>
      <c r="H229" s="24">
        <f t="shared" si="3"/>
        <v>12.9</v>
      </c>
    </row>
    <row r="230" spans="1:8" x14ac:dyDescent="0.2">
      <c r="A230" s="25">
        <v>757</v>
      </c>
      <c r="B230" s="20" t="s">
        <v>1272</v>
      </c>
      <c r="C230" s="21" t="s">
        <v>1041</v>
      </c>
      <c r="D230" s="20">
        <v>36493</v>
      </c>
      <c r="E230" s="22">
        <v>10.8</v>
      </c>
      <c r="F230" s="23" t="s">
        <v>1041</v>
      </c>
      <c r="G230" s="21">
        <v>7</v>
      </c>
      <c r="H230" s="24">
        <f t="shared" si="3"/>
        <v>75.600000000000009</v>
      </c>
    </row>
    <row r="231" spans="1:8" x14ac:dyDescent="0.2">
      <c r="A231" s="25">
        <v>655</v>
      </c>
      <c r="B231" s="20" t="s">
        <v>1273</v>
      </c>
      <c r="C231" s="21" t="s">
        <v>1047</v>
      </c>
      <c r="D231" s="20">
        <v>36528</v>
      </c>
      <c r="E231" s="22">
        <v>12.7</v>
      </c>
      <c r="F231" s="23" t="s">
        <v>1041</v>
      </c>
      <c r="G231" s="21">
        <v>1</v>
      </c>
      <c r="H231" s="24">
        <f t="shared" si="3"/>
        <v>12.7</v>
      </c>
    </row>
    <row r="232" spans="1:8" x14ac:dyDescent="0.2">
      <c r="A232" s="25">
        <v>644</v>
      </c>
      <c r="B232" s="20" t="s">
        <v>1274</v>
      </c>
      <c r="C232" s="21" t="s">
        <v>1047</v>
      </c>
      <c r="D232" s="20">
        <v>36278</v>
      </c>
      <c r="E232" s="22">
        <v>12.5</v>
      </c>
      <c r="F232" s="23" t="s">
        <v>1041</v>
      </c>
      <c r="G232" s="21">
        <v>3</v>
      </c>
      <c r="H232" s="24">
        <f t="shared" si="3"/>
        <v>37.5</v>
      </c>
    </row>
    <row r="233" spans="1:8" x14ac:dyDescent="0.2">
      <c r="A233" s="25">
        <v>616</v>
      </c>
      <c r="B233" s="20" t="s">
        <v>1275</v>
      </c>
      <c r="C233" s="21" t="s">
        <v>1047</v>
      </c>
      <c r="D233" s="20">
        <v>36525</v>
      </c>
      <c r="E233" s="22">
        <v>12.6</v>
      </c>
      <c r="F233" s="23" t="s">
        <v>1041</v>
      </c>
      <c r="G233" s="21">
        <v>4</v>
      </c>
      <c r="H233" s="24">
        <f t="shared" si="3"/>
        <v>50.4</v>
      </c>
    </row>
    <row r="234" spans="1:8" x14ac:dyDescent="0.2">
      <c r="A234" s="25">
        <v>75</v>
      </c>
      <c r="B234" s="20" t="s">
        <v>1276</v>
      </c>
      <c r="C234" s="21" t="s">
        <v>889</v>
      </c>
      <c r="D234" s="20">
        <v>36289</v>
      </c>
      <c r="E234" s="22">
        <v>20.2</v>
      </c>
      <c r="F234" s="23" t="s">
        <v>1041</v>
      </c>
      <c r="G234" s="21">
        <v>2</v>
      </c>
      <c r="H234" s="24">
        <f t="shared" si="3"/>
        <v>40.4</v>
      </c>
    </row>
    <row r="235" spans="1:8" x14ac:dyDescent="0.2">
      <c r="A235" s="25">
        <v>120</v>
      </c>
      <c r="B235" s="20" t="s">
        <v>1277</v>
      </c>
      <c r="C235" s="21" t="s">
        <v>889</v>
      </c>
      <c r="D235" s="20">
        <v>36461</v>
      </c>
      <c r="E235" s="22">
        <v>20.5</v>
      </c>
      <c r="F235" s="23" t="s">
        <v>1041</v>
      </c>
      <c r="G235" s="21">
        <v>9</v>
      </c>
      <c r="H235" s="24">
        <f t="shared" si="3"/>
        <v>184.5</v>
      </c>
    </row>
    <row r="236" spans="1:8" x14ac:dyDescent="0.2">
      <c r="A236" s="25">
        <v>794</v>
      </c>
      <c r="B236" s="20" t="s">
        <v>1278</v>
      </c>
      <c r="C236" s="21" t="s">
        <v>1041</v>
      </c>
      <c r="D236" s="20">
        <v>36253</v>
      </c>
      <c r="E236" s="22">
        <v>10.7</v>
      </c>
      <c r="F236" s="23" t="s">
        <v>1041</v>
      </c>
      <c r="G236" s="21">
        <v>7</v>
      </c>
      <c r="H236" s="24">
        <f t="shared" si="3"/>
        <v>74.899999999999991</v>
      </c>
    </row>
    <row r="237" spans="1:8" x14ac:dyDescent="0.2">
      <c r="A237" s="25">
        <v>598</v>
      </c>
      <c r="B237" s="20" t="s">
        <v>1279</v>
      </c>
      <c r="C237" s="21" t="s">
        <v>1047</v>
      </c>
      <c r="D237" s="20">
        <v>36319</v>
      </c>
      <c r="E237" s="22">
        <v>12.9</v>
      </c>
      <c r="F237" s="23" t="s">
        <v>1041</v>
      </c>
      <c r="G237" s="21">
        <v>9</v>
      </c>
      <c r="H237" s="24">
        <f t="shared" si="3"/>
        <v>116.10000000000001</v>
      </c>
    </row>
    <row r="238" spans="1:8" x14ac:dyDescent="0.2">
      <c r="A238" s="25">
        <v>970</v>
      </c>
      <c r="B238" s="20" t="s">
        <v>1280</v>
      </c>
      <c r="C238" s="21" t="s">
        <v>1041</v>
      </c>
      <c r="D238" s="20">
        <v>36391</v>
      </c>
      <c r="E238" s="22">
        <v>10.3</v>
      </c>
      <c r="F238" s="23" t="s">
        <v>1041</v>
      </c>
      <c r="G238" s="21">
        <v>10</v>
      </c>
      <c r="H238" s="24">
        <f t="shared" si="3"/>
        <v>103</v>
      </c>
    </row>
    <row r="239" spans="1:8" x14ac:dyDescent="0.2">
      <c r="A239" s="25">
        <v>882</v>
      </c>
      <c r="B239" s="20" t="s">
        <v>1281</v>
      </c>
      <c r="C239" s="21" t="s">
        <v>1041</v>
      </c>
      <c r="D239" s="20">
        <v>36399</v>
      </c>
      <c r="E239" s="22">
        <v>10.5</v>
      </c>
      <c r="F239" s="23" t="s">
        <v>1041</v>
      </c>
      <c r="G239" s="21">
        <v>5</v>
      </c>
      <c r="H239" s="24">
        <f t="shared" si="3"/>
        <v>52.5</v>
      </c>
    </row>
    <row r="240" spans="1:8" x14ac:dyDescent="0.2">
      <c r="A240" s="25">
        <v>816</v>
      </c>
      <c r="B240" s="20" t="s">
        <v>1282</v>
      </c>
      <c r="C240" s="21" t="s">
        <v>1041</v>
      </c>
      <c r="D240" s="20">
        <v>36232</v>
      </c>
      <c r="E240" s="22">
        <v>10.6</v>
      </c>
      <c r="F240" s="23" t="s">
        <v>1041</v>
      </c>
      <c r="G240" s="21">
        <v>1</v>
      </c>
      <c r="H240" s="24">
        <f t="shared" si="3"/>
        <v>10.6</v>
      </c>
    </row>
    <row r="241" spans="1:8" x14ac:dyDescent="0.2">
      <c r="A241" s="25">
        <v>747</v>
      </c>
      <c r="B241" s="20" t="s">
        <v>1283</v>
      </c>
      <c r="C241" s="21" t="s">
        <v>1047</v>
      </c>
      <c r="D241" s="20">
        <v>36520</v>
      </c>
      <c r="E241" s="22">
        <v>12.1</v>
      </c>
      <c r="F241" s="23" t="s">
        <v>1041</v>
      </c>
      <c r="G241" s="21">
        <v>4</v>
      </c>
      <c r="H241" s="24">
        <f t="shared" si="3"/>
        <v>48.4</v>
      </c>
    </row>
    <row r="242" spans="1:8" x14ac:dyDescent="0.2">
      <c r="A242" s="25">
        <v>622</v>
      </c>
      <c r="B242" s="20" t="s">
        <v>1284</v>
      </c>
      <c r="C242" s="21" t="s">
        <v>1047</v>
      </c>
      <c r="D242" s="20">
        <v>36411</v>
      </c>
      <c r="E242" s="22">
        <v>12.3</v>
      </c>
      <c r="F242" s="23" t="s">
        <v>1041</v>
      </c>
      <c r="G242" s="21">
        <v>0</v>
      </c>
      <c r="H242" s="24">
        <f t="shared" si="3"/>
        <v>0</v>
      </c>
    </row>
    <row r="243" spans="1:8" x14ac:dyDescent="0.2">
      <c r="A243" s="25">
        <v>416</v>
      </c>
      <c r="B243" s="20" t="s">
        <v>1285</v>
      </c>
      <c r="C243" s="21" t="s">
        <v>1045</v>
      </c>
      <c r="D243" s="20">
        <v>36331</v>
      </c>
      <c r="E243" s="22">
        <v>16.2</v>
      </c>
      <c r="F243" s="23" t="s">
        <v>1041</v>
      </c>
      <c r="G243" s="21">
        <v>9</v>
      </c>
      <c r="H243" s="24">
        <f t="shared" si="3"/>
        <v>145.79999999999998</v>
      </c>
    </row>
    <row r="244" spans="1:8" x14ac:dyDescent="0.2">
      <c r="A244" s="25">
        <v>963</v>
      </c>
      <c r="B244" s="20" t="s">
        <v>1286</v>
      </c>
      <c r="C244" s="21" t="s">
        <v>1041</v>
      </c>
      <c r="D244" s="20">
        <v>36496</v>
      </c>
      <c r="E244" s="22">
        <v>10.9</v>
      </c>
      <c r="F244" s="23" t="s">
        <v>1041</v>
      </c>
      <c r="G244" s="21">
        <v>0</v>
      </c>
      <c r="H244" s="24">
        <f t="shared" si="3"/>
        <v>0</v>
      </c>
    </row>
    <row r="245" spans="1:8" x14ac:dyDescent="0.2">
      <c r="A245" s="25">
        <v>670</v>
      </c>
      <c r="B245" s="20" t="s">
        <v>1287</v>
      </c>
      <c r="C245" s="21" t="s">
        <v>1047</v>
      </c>
      <c r="D245" s="20">
        <v>36230</v>
      </c>
      <c r="E245" s="22">
        <v>12.4</v>
      </c>
      <c r="F245" s="23" t="s">
        <v>1041</v>
      </c>
      <c r="G245" s="21">
        <v>10</v>
      </c>
      <c r="H245" s="24">
        <f t="shared" si="3"/>
        <v>124</v>
      </c>
    </row>
    <row r="246" spans="1:8" x14ac:dyDescent="0.2">
      <c r="A246" s="25">
        <v>1003</v>
      </c>
      <c r="B246" s="20" t="s">
        <v>1288</v>
      </c>
      <c r="C246" s="21" t="s">
        <v>532</v>
      </c>
      <c r="D246" s="20">
        <v>36340</v>
      </c>
      <c r="E246" s="22">
        <v>8.8000000000000007</v>
      </c>
      <c r="F246" s="23" t="s">
        <v>1041</v>
      </c>
      <c r="G246" s="21">
        <v>5</v>
      </c>
      <c r="H246" s="24">
        <f t="shared" si="3"/>
        <v>44</v>
      </c>
    </row>
    <row r="247" spans="1:8" x14ac:dyDescent="0.2">
      <c r="A247" s="25">
        <v>87</v>
      </c>
      <c r="B247" s="20" t="s">
        <v>1289</v>
      </c>
      <c r="C247" s="21" t="s">
        <v>889</v>
      </c>
      <c r="D247" s="20">
        <v>36481</v>
      </c>
      <c r="E247" s="22">
        <v>20.2</v>
      </c>
      <c r="F247" s="23" t="s">
        <v>1041</v>
      </c>
      <c r="G247" s="21">
        <v>8</v>
      </c>
      <c r="H247" s="24">
        <f t="shared" si="3"/>
        <v>161.6</v>
      </c>
    </row>
    <row r="248" spans="1:8" x14ac:dyDescent="0.2">
      <c r="A248" s="25">
        <v>471</v>
      </c>
      <c r="B248" s="20" t="s">
        <v>1290</v>
      </c>
      <c r="C248" s="21" t="s">
        <v>1045</v>
      </c>
      <c r="D248" s="20">
        <v>36353</v>
      </c>
      <c r="E248" s="22">
        <v>16.399999999999999</v>
      </c>
      <c r="F248" s="23" t="s">
        <v>1041</v>
      </c>
      <c r="G248" s="21">
        <v>4</v>
      </c>
      <c r="H248" s="24">
        <f t="shared" si="3"/>
        <v>65.599999999999994</v>
      </c>
    </row>
    <row r="249" spans="1:8" x14ac:dyDescent="0.2">
      <c r="A249" s="25">
        <v>766</v>
      </c>
      <c r="B249" s="20" t="s">
        <v>1291</v>
      </c>
      <c r="C249" s="21" t="s">
        <v>1041</v>
      </c>
      <c r="D249" s="20">
        <v>36487</v>
      </c>
      <c r="E249" s="22">
        <v>10.1</v>
      </c>
      <c r="F249" s="23" t="s">
        <v>1041</v>
      </c>
      <c r="G249" s="21">
        <v>3</v>
      </c>
      <c r="H249" s="24">
        <f t="shared" si="3"/>
        <v>30.299999999999997</v>
      </c>
    </row>
    <row r="250" spans="1:8" x14ac:dyDescent="0.2">
      <c r="A250" s="25">
        <v>449</v>
      </c>
      <c r="B250" s="20" t="s">
        <v>1292</v>
      </c>
      <c r="C250" s="21" t="s">
        <v>1045</v>
      </c>
      <c r="D250" s="20">
        <v>36415</v>
      </c>
      <c r="E250" s="22">
        <v>16.2</v>
      </c>
      <c r="F250" s="23" t="s">
        <v>1041</v>
      </c>
      <c r="G250" s="21">
        <v>8</v>
      </c>
      <c r="H250" s="24">
        <f t="shared" si="3"/>
        <v>129.6</v>
      </c>
    </row>
    <row r="251" spans="1:8" x14ac:dyDescent="0.2">
      <c r="A251" s="25">
        <v>779</v>
      </c>
      <c r="B251" s="20" t="s">
        <v>1293</v>
      </c>
      <c r="C251" s="21" t="s">
        <v>1041</v>
      </c>
      <c r="D251" s="20">
        <v>36387</v>
      </c>
      <c r="E251" s="22">
        <v>10.199999999999999</v>
      </c>
      <c r="F251" s="23" t="s">
        <v>1041</v>
      </c>
      <c r="G251" s="21">
        <v>2</v>
      </c>
      <c r="H251" s="24">
        <f t="shared" si="3"/>
        <v>20.399999999999999</v>
      </c>
    </row>
    <row r="252" spans="1:8" x14ac:dyDescent="0.2">
      <c r="A252" s="25">
        <v>465</v>
      </c>
      <c r="B252" s="20" t="s">
        <v>1294</v>
      </c>
      <c r="C252" s="21" t="s">
        <v>1045</v>
      </c>
      <c r="D252" s="20">
        <v>36288</v>
      </c>
      <c r="E252" s="22">
        <v>16.3</v>
      </c>
      <c r="F252" s="23" t="s">
        <v>1041</v>
      </c>
      <c r="G252" s="21">
        <v>10</v>
      </c>
      <c r="H252" s="24">
        <f t="shared" si="3"/>
        <v>163</v>
      </c>
    </row>
    <row r="253" spans="1:8" x14ac:dyDescent="0.2">
      <c r="A253" s="25">
        <v>936</v>
      </c>
      <c r="B253" s="20" t="s">
        <v>1295</v>
      </c>
      <c r="C253" s="21" t="s">
        <v>1041</v>
      </c>
      <c r="D253" s="20">
        <v>36362</v>
      </c>
      <c r="E253" s="22">
        <v>10.6</v>
      </c>
      <c r="F253" s="23" t="s">
        <v>1041</v>
      </c>
      <c r="G253" s="21">
        <v>6</v>
      </c>
      <c r="H253" s="24">
        <f t="shared" si="3"/>
        <v>63.599999999999994</v>
      </c>
    </row>
    <row r="254" spans="1:8" x14ac:dyDescent="0.2">
      <c r="A254" s="25">
        <v>574</v>
      </c>
      <c r="B254" s="20" t="s">
        <v>1296</v>
      </c>
      <c r="C254" s="21" t="s">
        <v>1047</v>
      </c>
      <c r="D254" s="20">
        <v>36381</v>
      </c>
      <c r="E254" s="22">
        <v>12.4</v>
      </c>
      <c r="F254" s="23" t="s">
        <v>1041</v>
      </c>
      <c r="G254" s="21">
        <v>5</v>
      </c>
      <c r="H254" s="24">
        <f t="shared" si="3"/>
        <v>62</v>
      </c>
    </row>
    <row r="255" spans="1:8" x14ac:dyDescent="0.2">
      <c r="A255" s="25">
        <v>780</v>
      </c>
      <c r="B255" s="20" t="s">
        <v>1297</v>
      </c>
      <c r="C255" s="21" t="s">
        <v>1041</v>
      </c>
      <c r="D255" s="20">
        <v>36259</v>
      </c>
      <c r="E255" s="22">
        <v>10.5</v>
      </c>
      <c r="F255" s="23" t="s">
        <v>1041</v>
      </c>
      <c r="G255" s="21">
        <v>7</v>
      </c>
      <c r="H255" s="24">
        <f t="shared" si="3"/>
        <v>73.5</v>
      </c>
    </row>
    <row r="256" spans="1:8" x14ac:dyDescent="0.2">
      <c r="A256" s="25">
        <v>774</v>
      </c>
      <c r="B256" s="20" t="s">
        <v>1298</v>
      </c>
      <c r="C256" s="21" t="s">
        <v>1041</v>
      </c>
      <c r="D256" s="20">
        <v>36434</v>
      </c>
      <c r="E256" s="22">
        <v>10.1</v>
      </c>
      <c r="F256" s="23" t="s">
        <v>1041</v>
      </c>
      <c r="G256" s="21">
        <v>6</v>
      </c>
      <c r="H256" s="24">
        <f t="shared" si="3"/>
        <v>60.599999999999994</v>
      </c>
    </row>
    <row r="257" spans="1:8" x14ac:dyDescent="0.2">
      <c r="A257" s="25">
        <v>792</v>
      </c>
      <c r="B257" s="20" t="s">
        <v>1299</v>
      </c>
      <c r="C257" s="21" t="s">
        <v>1041</v>
      </c>
      <c r="D257" s="20">
        <v>36486</v>
      </c>
      <c r="E257" s="22">
        <v>10.3</v>
      </c>
      <c r="F257" s="23" t="s">
        <v>1041</v>
      </c>
      <c r="G257" s="21">
        <v>7</v>
      </c>
      <c r="H257" s="24">
        <f t="shared" si="3"/>
        <v>72.100000000000009</v>
      </c>
    </row>
    <row r="258" spans="1:8" x14ac:dyDescent="0.2">
      <c r="A258" s="25">
        <v>601</v>
      </c>
      <c r="B258" s="20" t="s">
        <v>1300</v>
      </c>
      <c r="C258" s="21" t="s">
        <v>1047</v>
      </c>
      <c r="D258" s="20">
        <v>36398</v>
      </c>
      <c r="E258" s="22">
        <v>12.5</v>
      </c>
      <c r="F258" s="23" t="s">
        <v>1041</v>
      </c>
      <c r="G258" s="21">
        <v>7</v>
      </c>
      <c r="H258" s="24">
        <f t="shared" si="3"/>
        <v>87.5</v>
      </c>
    </row>
    <row r="259" spans="1:8" x14ac:dyDescent="0.2">
      <c r="A259" s="25">
        <v>541</v>
      </c>
      <c r="B259" s="20" t="s">
        <v>1301</v>
      </c>
      <c r="C259" s="21" t="s">
        <v>1047</v>
      </c>
      <c r="D259" s="20">
        <v>36313</v>
      </c>
      <c r="E259" s="22">
        <v>12.6</v>
      </c>
      <c r="F259" s="23" t="s">
        <v>1041</v>
      </c>
      <c r="G259" s="21">
        <v>9</v>
      </c>
      <c r="H259" s="24">
        <f t="shared" ref="H259:H322" si="4">E259*G259</f>
        <v>113.39999999999999</v>
      </c>
    </row>
    <row r="260" spans="1:8" x14ac:dyDescent="0.2">
      <c r="A260" s="25">
        <v>42</v>
      </c>
      <c r="B260" s="20" t="s">
        <v>1302</v>
      </c>
      <c r="C260" s="21" t="s">
        <v>889</v>
      </c>
      <c r="D260" s="20">
        <v>36420</v>
      </c>
      <c r="E260" s="22">
        <v>20.399999999999999</v>
      </c>
      <c r="F260" s="23" t="s">
        <v>1041</v>
      </c>
      <c r="G260" s="21">
        <v>8</v>
      </c>
      <c r="H260" s="24">
        <f t="shared" si="4"/>
        <v>163.19999999999999</v>
      </c>
    </row>
    <row r="261" spans="1:8" x14ac:dyDescent="0.2">
      <c r="A261" s="25">
        <v>626</v>
      </c>
      <c r="B261" s="20" t="s">
        <v>1303</v>
      </c>
      <c r="C261" s="21" t="s">
        <v>1047</v>
      </c>
      <c r="D261" s="20">
        <v>36515</v>
      </c>
      <c r="E261" s="22">
        <v>12.6</v>
      </c>
      <c r="F261" s="23" t="s">
        <v>1041</v>
      </c>
      <c r="G261" s="21">
        <v>6</v>
      </c>
      <c r="H261" s="24">
        <f t="shared" si="4"/>
        <v>75.599999999999994</v>
      </c>
    </row>
    <row r="262" spans="1:8" x14ac:dyDescent="0.2">
      <c r="A262" s="25">
        <v>618</v>
      </c>
      <c r="B262" s="20" t="s">
        <v>1304</v>
      </c>
      <c r="C262" s="21" t="s">
        <v>1047</v>
      </c>
      <c r="D262" s="20">
        <v>36483</v>
      </c>
      <c r="E262" s="22">
        <v>12.2</v>
      </c>
      <c r="F262" s="23" t="s">
        <v>1041</v>
      </c>
      <c r="G262" s="21">
        <v>7</v>
      </c>
      <c r="H262" s="24">
        <f t="shared" si="4"/>
        <v>85.399999999999991</v>
      </c>
    </row>
    <row r="263" spans="1:8" x14ac:dyDescent="0.2">
      <c r="A263" s="25">
        <v>701</v>
      </c>
      <c r="B263" s="20" t="s">
        <v>1305</v>
      </c>
      <c r="C263" s="21" t="s">
        <v>1047</v>
      </c>
      <c r="D263" s="20">
        <v>36508</v>
      </c>
      <c r="E263" s="22">
        <v>12.9</v>
      </c>
      <c r="F263" s="23" t="s">
        <v>1043</v>
      </c>
      <c r="G263" s="21">
        <v>10</v>
      </c>
      <c r="H263" s="24">
        <f t="shared" si="4"/>
        <v>129</v>
      </c>
    </row>
    <row r="264" spans="1:8" x14ac:dyDescent="0.2">
      <c r="A264" s="25">
        <v>135</v>
      </c>
      <c r="B264" s="20" t="s">
        <v>1306</v>
      </c>
      <c r="C264" s="21" t="s">
        <v>889</v>
      </c>
      <c r="D264" s="20">
        <v>36397</v>
      </c>
      <c r="E264" s="22">
        <v>20.100000000000001</v>
      </c>
      <c r="F264" s="23" t="s">
        <v>1041</v>
      </c>
      <c r="G264" s="21">
        <v>8</v>
      </c>
      <c r="H264" s="24">
        <f t="shared" si="4"/>
        <v>160.80000000000001</v>
      </c>
    </row>
    <row r="265" spans="1:8" x14ac:dyDescent="0.2">
      <c r="A265" s="25">
        <v>522</v>
      </c>
      <c r="B265" s="20" t="s">
        <v>1307</v>
      </c>
      <c r="C265" s="21" t="s">
        <v>1047</v>
      </c>
      <c r="D265" s="20">
        <v>36499</v>
      </c>
      <c r="E265" s="22">
        <v>12.4</v>
      </c>
      <c r="F265" s="23" t="s">
        <v>1041</v>
      </c>
      <c r="G265" s="21">
        <v>7</v>
      </c>
      <c r="H265" s="24">
        <f t="shared" si="4"/>
        <v>86.8</v>
      </c>
    </row>
    <row r="266" spans="1:8" x14ac:dyDescent="0.2">
      <c r="A266" s="25">
        <v>22</v>
      </c>
      <c r="B266" s="20" t="s">
        <v>1308</v>
      </c>
      <c r="C266" s="21" t="s">
        <v>889</v>
      </c>
      <c r="D266" s="20">
        <v>36481</v>
      </c>
      <c r="E266" s="22">
        <v>20.6</v>
      </c>
      <c r="F266" s="23" t="s">
        <v>1041</v>
      </c>
      <c r="G266" s="21">
        <v>4</v>
      </c>
      <c r="H266" s="24">
        <f t="shared" si="4"/>
        <v>82.4</v>
      </c>
    </row>
    <row r="267" spans="1:8" x14ac:dyDescent="0.2">
      <c r="A267" s="25">
        <v>796</v>
      </c>
      <c r="B267" s="20" t="s">
        <v>1309</v>
      </c>
      <c r="C267" s="21" t="s">
        <v>1041</v>
      </c>
      <c r="D267" s="20">
        <v>36430</v>
      </c>
      <c r="E267" s="22">
        <v>10</v>
      </c>
      <c r="F267" s="23" t="s">
        <v>1041</v>
      </c>
      <c r="G267" s="21">
        <v>8</v>
      </c>
      <c r="H267" s="24">
        <f t="shared" si="4"/>
        <v>80</v>
      </c>
    </row>
    <row r="268" spans="1:8" x14ac:dyDescent="0.2">
      <c r="A268" s="25">
        <v>514</v>
      </c>
      <c r="B268" s="20" t="s">
        <v>1310</v>
      </c>
      <c r="C268" s="21" t="s">
        <v>1047</v>
      </c>
      <c r="D268" s="20">
        <v>36270</v>
      </c>
      <c r="E268" s="22">
        <v>12.2</v>
      </c>
      <c r="F268" s="23" t="s">
        <v>1041</v>
      </c>
      <c r="G268" s="21">
        <v>3</v>
      </c>
      <c r="H268" s="24">
        <f t="shared" si="4"/>
        <v>36.599999999999994</v>
      </c>
    </row>
    <row r="269" spans="1:8" x14ac:dyDescent="0.2">
      <c r="A269" s="25">
        <v>989</v>
      </c>
      <c r="B269" s="20" t="s">
        <v>1311</v>
      </c>
      <c r="C269" s="21" t="s">
        <v>1041</v>
      </c>
      <c r="D269" s="20">
        <v>36218</v>
      </c>
      <c r="E269" s="22">
        <v>10.4</v>
      </c>
      <c r="F269" s="23" t="s">
        <v>1041</v>
      </c>
      <c r="G269" s="21">
        <v>7</v>
      </c>
      <c r="H269" s="24">
        <f t="shared" si="4"/>
        <v>72.8</v>
      </c>
    </row>
    <row r="270" spans="1:8" x14ac:dyDescent="0.2">
      <c r="A270" s="25">
        <v>147</v>
      </c>
      <c r="B270" s="20" t="s">
        <v>1312</v>
      </c>
      <c r="C270" s="21" t="s">
        <v>889</v>
      </c>
      <c r="D270" s="20">
        <v>36521</v>
      </c>
      <c r="E270" s="22">
        <v>20.100000000000001</v>
      </c>
      <c r="F270" s="23" t="s">
        <v>1041</v>
      </c>
      <c r="G270" s="21">
        <v>5</v>
      </c>
      <c r="H270" s="24">
        <f t="shared" si="4"/>
        <v>100.5</v>
      </c>
    </row>
    <row r="271" spans="1:8" x14ac:dyDescent="0.2">
      <c r="A271" s="25">
        <v>857</v>
      </c>
      <c r="B271" s="20" t="s">
        <v>1313</v>
      </c>
      <c r="C271" s="21" t="s">
        <v>1041</v>
      </c>
      <c r="D271" s="20">
        <v>36442</v>
      </c>
      <c r="E271" s="22">
        <v>10.8</v>
      </c>
      <c r="F271" s="23" t="s">
        <v>1041</v>
      </c>
      <c r="G271" s="21">
        <v>9</v>
      </c>
      <c r="H271" s="24">
        <f t="shared" si="4"/>
        <v>97.2</v>
      </c>
    </row>
    <row r="272" spans="1:8" x14ac:dyDescent="0.2">
      <c r="A272" s="25">
        <v>606</v>
      </c>
      <c r="B272" s="20" t="s">
        <v>1314</v>
      </c>
      <c r="C272" s="21" t="s">
        <v>1047</v>
      </c>
      <c r="D272" s="20">
        <v>36474</v>
      </c>
      <c r="E272" s="22">
        <v>12</v>
      </c>
      <c r="F272" s="23" t="s">
        <v>1041</v>
      </c>
      <c r="G272" s="21">
        <v>10</v>
      </c>
      <c r="H272" s="24">
        <f t="shared" si="4"/>
        <v>120</v>
      </c>
    </row>
    <row r="273" spans="1:8" x14ac:dyDescent="0.2">
      <c r="A273" s="25">
        <v>129</v>
      </c>
      <c r="B273" s="20" t="s">
        <v>1315</v>
      </c>
      <c r="C273" s="21" t="s">
        <v>889</v>
      </c>
      <c r="D273" s="20">
        <v>36329</v>
      </c>
      <c r="E273" s="22">
        <v>20</v>
      </c>
      <c r="F273" s="23" t="s">
        <v>1041</v>
      </c>
      <c r="G273" s="21">
        <v>5</v>
      </c>
      <c r="H273" s="24">
        <f t="shared" si="4"/>
        <v>100</v>
      </c>
    </row>
    <row r="274" spans="1:8" x14ac:dyDescent="0.2">
      <c r="A274" s="25">
        <v>404</v>
      </c>
      <c r="B274" s="20" t="s">
        <v>1316</v>
      </c>
      <c r="C274" s="21" t="s">
        <v>1045</v>
      </c>
      <c r="D274" s="20">
        <v>36434</v>
      </c>
      <c r="E274" s="22">
        <v>16.100000000000001</v>
      </c>
      <c r="F274" s="23" t="s">
        <v>1041</v>
      </c>
      <c r="G274" s="21">
        <v>8</v>
      </c>
      <c r="H274" s="24">
        <f t="shared" si="4"/>
        <v>128.80000000000001</v>
      </c>
    </row>
    <row r="275" spans="1:8" x14ac:dyDescent="0.2">
      <c r="A275" s="25">
        <v>750</v>
      </c>
      <c r="B275" s="20" t="s">
        <v>1317</v>
      </c>
      <c r="C275" s="21" t="s">
        <v>1047</v>
      </c>
      <c r="D275" s="20">
        <v>36415</v>
      </c>
      <c r="E275" s="22">
        <v>12.9</v>
      </c>
      <c r="F275" s="23" t="s">
        <v>1041</v>
      </c>
      <c r="G275" s="21">
        <v>3</v>
      </c>
      <c r="H275" s="24">
        <f t="shared" si="4"/>
        <v>38.700000000000003</v>
      </c>
    </row>
    <row r="276" spans="1:8" x14ac:dyDescent="0.2">
      <c r="A276" s="25">
        <v>542</v>
      </c>
      <c r="B276" s="20" t="s">
        <v>1318</v>
      </c>
      <c r="C276" s="21" t="s">
        <v>1047</v>
      </c>
      <c r="D276" s="20">
        <v>36520</v>
      </c>
      <c r="E276" s="22">
        <v>12.2</v>
      </c>
      <c r="F276" s="23" t="s">
        <v>1041</v>
      </c>
      <c r="G276" s="21">
        <v>8</v>
      </c>
      <c r="H276" s="24">
        <f t="shared" si="4"/>
        <v>97.6</v>
      </c>
    </row>
    <row r="277" spans="1:8" x14ac:dyDescent="0.2">
      <c r="A277" s="25">
        <v>121</v>
      </c>
      <c r="B277" s="20" t="s">
        <v>1319</v>
      </c>
      <c r="C277" s="21" t="s">
        <v>889</v>
      </c>
      <c r="D277" s="20">
        <v>36396</v>
      </c>
      <c r="E277" s="22">
        <v>20</v>
      </c>
      <c r="F277" s="23" t="s">
        <v>1041</v>
      </c>
      <c r="G277" s="21">
        <v>4</v>
      </c>
      <c r="H277" s="24">
        <f t="shared" si="4"/>
        <v>80</v>
      </c>
    </row>
    <row r="278" spans="1:8" x14ac:dyDescent="0.2">
      <c r="A278" s="25">
        <v>446</v>
      </c>
      <c r="B278" s="20" t="s">
        <v>1320</v>
      </c>
      <c r="C278" s="21" t="s">
        <v>1045</v>
      </c>
      <c r="D278" s="20">
        <v>36228</v>
      </c>
      <c r="E278" s="22">
        <v>16.100000000000001</v>
      </c>
      <c r="F278" s="23" t="s">
        <v>1041</v>
      </c>
      <c r="G278" s="21">
        <v>3</v>
      </c>
      <c r="H278" s="24">
        <f t="shared" si="4"/>
        <v>48.300000000000004</v>
      </c>
    </row>
    <row r="279" spans="1:8" x14ac:dyDescent="0.2">
      <c r="A279" s="25">
        <v>783</v>
      </c>
      <c r="B279" s="20" t="s">
        <v>1321</v>
      </c>
      <c r="C279" s="21" t="s">
        <v>1041</v>
      </c>
      <c r="D279" s="20">
        <v>36254</v>
      </c>
      <c r="E279" s="22">
        <v>10.199999999999999</v>
      </c>
      <c r="F279" s="23" t="s">
        <v>1041</v>
      </c>
      <c r="G279" s="21">
        <v>3</v>
      </c>
      <c r="H279" s="24">
        <f t="shared" si="4"/>
        <v>30.599999999999998</v>
      </c>
    </row>
    <row r="280" spans="1:8" x14ac:dyDescent="0.2">
      <c r="A280" s="25">
        <v>945</v>
      </c>
      <c r="B280" s="20" t="s">
        <v>1322</v>
      </c>
      <c r="C280" s="21" t="s">
        <v>1041</v>
      </c>
      <c r="D280" s="20">
        <v>36320</v>
      </c>
      <c r="E280" s="22">
        <v>10.1</v>
      </c>
      <c r="F280" s="23" t="s">
        <v>1041</v>
      </c>
      <c r="G280" s="21">
        <v>9</v>
      </c>
      <c r="H280" s="24">
        <f t="shared" si="4"/>
        <v>90.899999999999991</v>
      </c>
    </row>
    <row r="281" spans="1:8" x14ac:dyDescent="0.2">
      <c r="A281" s="25">
        <v>637</v>
      </c>
      <c r="B281" s="20" t="s">
        <v>1323</v>
      </c>
      <c r="C281" s="21" t="s">
        <v>1047</v>
      </c>
      <c r="D281" s="20">
        <v>36488</v>
      </c>
      <c r="E281" s="22">
        <v>12.5</v>
      </c>
      <c r="F281" s="23" t="s">
        <v>1041</v>
      </c>
      <c r="G281" s="21">
        <v>1</v>
      </c>
      <c r="H281" s="24">
        <f t="shared" si="4"/>
        <v>12.5</v>
      </c>
    </row>
    <row r="282" spans="1:8" x14ac:dyDescent="0.2">
      <c r="A282" s="25">
        <v>94</v>
      </c>
      <c r="B282" s="20" t="s">
        <v>1324</v>
      </c>
      <c r="C282" s="21" t="s">
        <v>889</v>
      </c>
      <c r="D282" s="20">
        <v>36461</v>
      </c>
      <c r="E282" s="22">
        <v>20.8</v>
      </c>
      <c r="F282" s="23" t="s">
        <v>1041</v>
      </c>
      <c r="G282" s="21">
        <v>1</v>
      </c>
      <c r="H282" s="24">
        <f t="shared" si="4"/>
        <v>20.8</v>
      </c>
    </row>
    <row r="283" spans="1:8" x14ac:dyDescent="0.2">
      <c r="A283" s="25">
        <v>813</v>
      </c>
      <c r="B283" s="20" t="s">
        <v>1325</v>
      </c>
      <c r="C283" s="21" t="s">
        <v>1041</v>
      </c>
      <c r="D283" s="20">
        <v>36491</v>
      </c>
      <c r="E283" s="22">
        <v>10.9</v>
      </c>
      <c r="F283" s="23" t="s">
        <v>1041</v>
      </c>
      <c r="G283" s="21">
        <v>4</v>
      </c>
      <c r="H283" s="24">
        <f t="shared" si="4"/>
        <v>43.6</v>
      </c>
    </row>
    <row r="284" spans="1:8" x14ac:dyDescent="0.2">
      <c r="A284" s="25">
        <v>661</v>
      </c>
      <c r="B284" s="20" t="s">
        <v>1326</v>
      </c>
      <c r="C284" s="21" t="s">
        <v>1047</v>
      </c>
      <c r="D284" s="20">
        <v>36482</v>
      </c>
      <c r="E284" s="22">
        <v>12.6</v>
      </c>
      <c r="F284" s="23" t="s">
        <v>1041</v>
      </c>
      <c r="G284" s="21">
        <v>9</v>
      </c>
      <c r="H284" s="24">
        <f t="shared" si="4"/>
        <v>113.39999999999999</v>
      </c>
    </row>
    <row r="285" spans="1:8" x14ac:dyDescent="0.2">
      <c r="A285" s="25">
        <v>530</v>
      </c>
      <c r="B285" s="20" t="s">
        <v>1327</v>
      </c>
      <c r="C285" s="21" t="s">
        <v>1047</v>
      </c>
      <c r="D285" s="20">
        <v>36529</v>
      </c>
      <c r="E285" s="22">
        <v>12.9</v>
      </c>
      <c r="F285" s="23" t="s">
        <v>1041</v>
      </c>
      <c r="G285" s="21">
        <v>7</v>
      </c>
      <c r="H285" s="24">
        <f t="shared" si="4"/>
        <v>90.3</v>
      </c>
    </row>
    <row r="286" spans="1:8" x14ac:dyDescent="0.2">
      <c r="A286" s="25">
        <v>942</v>
      </c>
      <c r="B286" s="20" t="s">
        <v>1328</v>
      </c>
      <c r="C286" s="21" t="s">
        <v>1041</v>
      </c>
      <c r="D286" s="20">
        <v>36286</v>
      </c>
      <c r="E286" s="22">
        <v>10.5</v>
      </c>
      <c r="F286" s="23" t="s">
        <v>1041</v>
      </c>
      <c r="G286" s="21">
        <v>6</v>
      </c>
      <c r="H286" s="24">
        <f t="shared" si="4"/>
        <v>63</v>
      </c>
    </row>
    <row r="287" spans="1:8" x14ac:dyDescent="0.2">
      <c r="A287" s="25">
        <v>150</v>
      </c>
      <c r="B287" s="20" t="s">
        <v>1329</v>
      </c>
      <c r="C287" s="21" t="s">
        <v>889</v>
      </c>
      <c r="D287" s="20">
        <v>36216</v>
      </c>
      <c r="E287" s="22">
        <v>20.100000000000001</v>
      </c>
      <c r="F287" s="23" t="s">
        <v>1041</v>
      </c>
      <c r="G287" s="21">
        <v>8</v>
      </c>
      <c r="H287" s="24">
        <f t="shared" si="4"/>
        <v>160.80000000000001</v>
      </c>
    </row>
    <row r="288" spans="1:8" x14ac:dyDescent="0.2">
      <c r="A288" s="25">
        <v>841</v>
      </c>
      <c r="B288" s="20" t="s">
        <v>1330</v>
      </c>
      <c r="C288" s="21" t="s">
        <v>1041</v>
      </c>
      <c r="D288" s="20">
        <v>36300</v>
      </c>
      <c r="E288" s="22">
        <v>10.1</v>
      </c>
      <c r="F288" s="23" t="s">
        <v>1041</v>
      </c>
      <c r="G288" s="21">
        <v>8</v>
      </c>
      <c r="H288" s="24">
        <f t="shared" si="4"/>
        <v>80.8</v>
      </c>
    </row>
    <row r="289" spans="1:8" x14ac:dyDescent="0.2">
      <c r="A289" s="25">
        <v>554</v>
      </c>
      <c r="B289" s="20" t="s">
        <v>1331</v>
      </c>
      <c r="C289" s="21" t="s">
        <v>1047</v>
      </c>
      <c r="D289" s="20">
        <v>36403</v>
      </c>
      <c r="E289" s="22">
        <v>12.6</v>
      </c>
      <c r="F289" s="23" t="s">
        <v>1041</v>
      </c>
      <c r="G289" s="21">
        <v>5</v>
      </c>
      <c r="H289" s="24">
        <f t="shared" si="4"/>
        <v>63</v>
      </c>
    </row>
    <row r="290" spans="1:8" x14ac:dyDescent="0.2">
      <c r="A290" s="25">
        <v>860</v>
      </c>
      <c r="B290" s="20" t="s">
        <v>1332</v>
      </c>
      <c r="C290" s="21" t="s">
        <v>1041</v>
      </c>
      <c r="D290" s="20">
        <v>36513</v>
      </c>
      <c r="E290" s="22">
        <v>10.1</v>
      </c>
      <c r="F290" s="23" t="s">
        <v>1041</v>
      </c>
      <c r="G290" s="21">
        <v>4</v>
      </c>
      <c r="H290" s="24">
        <f t="shared" si="4"/>
        <v>40.4</v>
      </c>
    </row>
    <row r="291" spans="1:8" x14ac:dyDescent="0.2">
      <c r="A291" s="25">
        <v>793</v>
      </c>
      <c r="B291" s="20" t="s">
        <v>1333</v>
      </c>
      <c r="C291" s="21" t="s">
        <v>1041</v>
      </c>
      <c r="D291" s="20">
        <v>36411</v>
      </c>
      <c r="E291" s="22">
        <v>10.1</v>
      </c>
      <c r="F291" s="23" t="s">
        <v>1041</v>
      </c>
      <c r="G291" s="21">
        <v>6</v>
      </c>
      <c r="H291" s="24">
        <f t="shared" si="4"/>
        <v>60.599999999999994</v>
      </c>
    </row>
    <row r="292" spans="1:8" x14ac:dyDescent="0.2">
      <c r="A292" s="25">
        <v>24</v>
      </c>
      <c r="B292" s="20" t="s">
        <v>1334</v>
      </c>
      <c r="C292" s="21" t="s">
        <v>889</v>
      </c>
      <c r="D292" s="20">
        <v>36311</v>
      </c>
      <c r="E292" s="22">
        <v>20.9</v>
      </c>
      <c r="F292" s="23" t="s">
        <v>1041</v>
      </c>
      <c r="G292" s="21">
        <v>5</v>
      </c>
      <c r="H292" s="24">
        <f t="shared" si="4"/>
        <v>104.5</v>
      </c>
    </row>
    <row r="293" spans="1:8" x14ac:dyDescent="0.2">
      <c r="A293" s="25">
        <v>438</v>
      </c>
      <c r="B293" s="20" t="s">
        <v>1335</v>
      </c>
      <c r="C293" s="21" t="s">
        <v>1045</v>
      </c>
      <c r="D293" s="20">
        <v>36463</v>
      </c>
      <c r="E293" s="22">
        <v>16.5</v>
      </c>
      <c r="F293" s="23" t="s">
        <v>1041</v>
      </c>
      <c r="G293" s="21">
        <v>9</v>
      </c>
      <c r="H293" s="24">
        <f t="shared" si="4"/>
        <v>148.5</v>
      </c>
    </row>
    <row r="294" spans="1:8" x14ac:dyDescent="0.2">
      <c r="A294" s="25">
        <v>439</v>
      </c>
      <c r="B294" s="20" t="s">
        <v>1336</v>
      </c>
      <c r="C294" s="21" t="s">
        <v>1045</v>
      </c>
      <c r="D294" s="20">
        <v>36401</v>
      </c>
      <c r="E294" s="22">
        <v>16.7</v>
      </c>
      <c r="F294" s="23" t="s">
        <v>1041</v>
      </c>
      <c r="G294" s="21">
        <v>1</v>
      </c>
      <c r="H294" s="24">
        <f t="shared" si="4"/>
        <v>16.7</v>
      </c>
    </row>
    <row r="295" spans="1:8" x14ac:dyDescent="0.2">
      <c r="A295" s="25">
        <v>787</v>
      </c>
      <c r="B295" s="20" t="s">
        <v>1337</v>
      </c>
      <c r="C295" s="21" t="s">
        <v>1041</v>
      </c>
      <c r="D295" s="20">
        <v>36351</v>
      </c>
      <c r="E295" s="22">
        <v>10.3</v>
      </c>
      <c r="F295" s="23" t="s">
        <v>1041</v>
      </c>
      <c r="G295" s="21">
        <v>10</v>
      </c>
      <c r="H295" s="24">
        <f t="shared" si="4"/>
        <v>103</v>
      </c>
    </row>
    <row r="296" spans="1:8" x14ac:dyDescent="0.2">
      <c r="A296" s="25">
        <v>738</v>
      </c>
      <c r="B296" s="20" t="s">
        <v>1338</v>
      </c>
      <c r="C296" s="21" t="s">
        <v>1047</v>
      </c>
      <c r="D296" s="20">
        <v>36335</v>
      </c>
      <c r="E296" s="22">
        <v>12.3</v>
      </c>
      <c r="F296" s="23" t="s">
        <v>1041</v>
      </c>
      <c r="G296" s="21">
        <v>7</v>
      </c>
      <c r="H296" s="24">
        <f t="shared" si="4"/>
        <v>86.100000000000009</v>
      </c>
    </row>
    <row r="297" spans="1:8" x14ac:dyDescent="0.2">
      <c r="A297" s="25">
        <v>838</v>
      </c>
      <c r="B297" s="20" t="s">
        <v>1339</v>
      </c>
      <c r="C297" s="21" t="s">
        <v>1041</v>
      </c>
      <c r="D297" s="20">
        <v>36386</v>
      </c>
      <c r="E297" s="22">
        <v>10</v>
      </c>
      <c r="F297" s="23" t="s">
        <v>1041</v>
      </c>
      <c r="G297" s="21">
        <v>5</v>
      </c>
      <c r="H297" s="24">
        <f t="shared" si="4"/>
        <v>50</v>
      </c>
    </row>
    <row r="298" spans="1:8" x14ac:dyDescent="0.2">
      <c r="A298" s="25">
        <v>894</v>
      </c>
      <c r="B298" s="20" t="s">
        <v>1340</v>
      </c>
      <c r="C298" s="21" t="s">
        <v>1041</v>
      </c>
      <c r="D298" s="20">
        <v>36390</v>
      </c>
      <c r="E298" s="22">
        <v>10.199999999999999</v>
      </c>
      <c r="F298" s="23" t="s">
        <v>1041</v>
      </c>
      <c r="G298" s="21">
        <v>9</v>
      </c>
      <c r="H298" s="24">
        <f t="shared" si="4"/>
        <v>91.8</v>
      </c>
    </row>
    <row r="299" spans="1:8" x14ac:dyDescent="0.2">
      <c r="A299" s="25">
        <v>433</v>
      </c>
      <c r="B299" s="20" t="s">
        <v>1341</v>
      </c>
      <c r="C299" s="21" t="s">
        <v>1045</v>
      </c>
      <c r="D299" s="20">
        <v>36504</v>
      </c>
      <c r="E299" s="22">
        <v>16.100000000000001</v>
      </c>
      <c r="F299" s="23" t="s">
        <v>1041</v>
      </c>
      <c r="G299" s="21">
        <v>8</v>
      </c>
      <c r="H299" s="24">
        <f t="shared" si="4"/>
        <v>128.80000000000001</v>
      </c>
    </row>
    <row r="300" spans="1:8" x14ac:dyDescent="0.2">
      <c r="A300" s="25">
        <v>948</v>
      </c>
      <c r="B300" s="20" t="s">
        <v>1342</v>
      </c>
      <c r="C300" s="21" t="s">
        <v>1041</v>
      </c>
      <c r="D300" s="20">
        <v>36409</v>
      </c>
      <c r="E300" s="22">
        <v>10.6</v>
      </c>
      <c r="F300" s="23" t="s">
        <v>1041</v>
      </c>
      <c r="G300" s="21">
        <v>7</v>
      </c>
      <c r="H300" s="24">
        <f t="shared" si="4"/>
        <v>74.2</v>
      </c>
    </row>
    <row r="301" spans="1:8" x14ac:dyDescent="0.2">
      <c r="A301" s="25">
        <v>717</v>
      </c>
      <c r="B301" s="20" t="s">
        <v>1343</v>
      </c>
      <c r="C301" s="21" t="s">
        <v>1047</v>
      </c>
      <c r="D301" s="20">
        <v>36494</v>
      </c>
      <c r="E301" s="22">
        <v>12.5</v>
      </c>
      <c r="F301" s="23" t="s">
        <v>1043</v>
      </c>
      <c r="G301" s="21">
        <v>8</v>
      </c>
      <c r="H301" s="24">
        <f t="shared" si="4"/>
        <v>100</v>
      </c>
    </row>
    <row r="302" spans="1:8" x14ac:dyDescent="0.2">
      <c r="A302" s="25">
        <v>6</v>
      </c>
      <c r="B302" s="20" t="s">
        <v>1344</v>
      </c>
      <c r="C302" s="21" t="s">
        <v>889</v>
      </c>
      <c r="D302" s="20">
        <v>36267</v>
      </c>
      <c r="E302" s="22">
        <v>20.9</v>
      </c>
      <c r="F302" s="23" t="s">
        <v>1041</v>
      </c>
      <c r="G302" s="21">
        <v>8</v>
      </c>
      <c r="H302" s="24">
        <f t="shared" si="4"/>
        <v>167.2</v>
      </c>
    </row>
    <row r="303" spans="1:8" x14ac:dyDescent="0.2">
      <c r="A303" s="25">
        <v>746</v>
      </c>
      <c r="B303" s="20" t="s">
        <v>1345</v>
      </c>
      <c r="C303" s="21" t="s">
        <v>1047</v>
      </c>
      <c r="D303" s="20">
        <v>36522</v>
      </c>
      <c r="E303" s="22">
        <v>12.3</v>
      </c>
      <c r="F303" s="23" t="s">
        <v>1041</v>
      </c>
      <c r="G303" s="21">
        <v>2</v>
      </c>
      <c r="H303" s="24">
        <f t="shared" si="4"/>
        <v>24.6</v>
      </c>
    </row>
    <row r="304" spans="1:8" x14ac:dyDescent="0.2">
      <c r="A304" s="25">
        <v>707</v>
      </c>
      <c r="B304" s="20" t="s">
        <v>1346</v>
      </c>
      <c r="C304" s="21" t="s">
        <v>1047</v>
      </c>
      <c r="D304" s="20">
        <v>36422</v>
      </c>
      <c r="E304" s="22">
        <v>12.9</v>
      </c>
      <c r="F304" s="23" t="s">
        <v>1041</v>
      </c>
      <c r="G304" s="21">
        <v>5</v>
      </c>
      <c r="H304" s="24">
        <f t="shared" si="4"/>
        <v>64.5</v>
      </c>
    </row>
    <row r="305" spans="1:8" x14ac:dyDescent="0.2">
      <c r="A305" s="25">
        <v>964</v>
      </c>
      <c r="B305" s="20" t="s">
        <v>1347</v>
      </c>
      <c r="C305" s="21" t="s">
        <v>1041</v>
      </c>
      <c r="D305" s="20">
        <v>36357</v>
      </c>
      <c r="E305" s="22">
        <v>10.199999999999999</v>
      </c>
      <c r="F305" s="23" t="s">
        <v>1041</v>
      </c>
      <c r="G305" s="21">
        <v>3</v>
      </c>
      <c r="H305" s="24">
        <f t="shared" si="4"/>
        <v>30.599999999999998</v>
      </c>
    </row>
    <row r="306" spans="1:8" x14ac:dyDescent="0.2">
      <c r="A306" s="25">
        <v>846</v>
      </c>
      <c r="B306" s="20" t="s">
        <v>1348</v>
      </c>
      <c r="C306" s="21" t="s">
        <v>1041</v>
      </c>
      <c r="D306" s="20">
        <v>36392</v>
      </c>
      <c r="E306" s="22">
        <v>10.7</v>
      </c>
      <c r="F306" s="23" t="s">
        <v>1041</v>
      </c>
      <c r="G306" s="21">
        <v>6</v>
      </c>
      <c r="H306" s="24">
        <f t="shared" si="4"/>
        <v>64.199999999999989</v>
      </c>
    </row>
    <row r="307" spans="1:8" x14ac:dyDescent="0.2">
      <c r="A307" s="25">
        <v>1015</v>
      </c>
      <c r="B307" s="20" t="s">
        <v>1349</v>
      </c>
      <c r="C307" s="21" t="s">
        <v>532</v>
      </c>
      <c r="D307" s="20">
        <v>36251</v>
      </c>
      <c r="E307" s="22">
        <v>8.9</v>
      </c>
      <c r="F307" s="23" t="s">
        <v>1041</v>
      </c>
      <c r="G307" s="21">
        <v>6</v>
      </c>
      <c r="H307" s="24">
        <f t="shared" si="4"/>
        <v>53.400000000000006</v>
      </c>
    </row>
    <row r="308" spans="1:8" x14ac:dyDescent="0.2">
      <c r="A308" s="25">
        <v>5</v>
      </c>
      <c r="B308" s="20" t="s">
        <v>1350</v>
      </c>
      <c r="C308" s="21" t="s">
        <v>889</v>
      </c>
      <c r="D308" s="20">
        <v>36445</v>
      </c>
      <c r="E308" s="22">
        <v>20</v>
      </c>
      <c r="F308" s="23" t="s">
        <v>1041</v>
      </c>
      <c r="G308" s="21">
        <v>7</v>
      </c>
      <c r="H308" s="24">
        <f t="shared" si="4"/>
        <v>140</v>
      </c>
    </row>
    <row r="309" spans="1:8" x14ac:dyDescent="0.2">
      <c r="A309" s="25">
        <v>699</v>
      </c>
      <c r="B309" s="20" t="s">
        <v>1351</v>
      </c>
      <c r="C309" s="21" t="s">
        <v>1047</v>
      </c>
      <c r="D309" s="20">
        <v>36348</v>
      </c>
      <c r="E309" s="22">
        <v>12.2</v>
      </c>
      <c r="F309" s="23" t="s">
        <v>1043</v>
      </c>
      <c r="G309" s="21">
        <v>0</v>
      </c>
      <c r="H309" s="24">
        <f t="shared" si="4"/>
        <v>0</v>
      </c>
    </row>
    <row r="310" spans="1:8" x14ac:dyDescent="0.2">
      <c r="A310" s="25">
        <v>130</v>
      </c>
      <c r="B310" s="20" t="s">
        <v>1352</v>
      </c>
      <c r="C310" s="21" t="s">
        <v>889</v>
      </c>
      <c r="D310" s="20">
        <v>36403</v>
      </c>
      <c r="E310" s="22">
        <v>20.7</v>
      </c>
      <c r="F310" s="23" t="s">
        <v>1041</v>
      </c>
      <c r="G310" s="21">
        <v>8</v>
      </c>
      <c r="H310" s="24">
        <f t="shared" si="4"/>
        <v>165.6</v>
      </c>
    </row>
    <row r="311" spans="1:8" x14ac:dyDescent="0.2">
      <c r="A311" s="25">
        <v>66</v>
      </c>
      <c r="B311" s="20" t="s">
        <v>1353</v>
      </c>
      <c r="C311" s="21" t="s">
        <v>889</v>
      </c>
      <c r="D311" s="20">
        <v>36358</v>
      </c>
      <c r="E311" s="22">
        <v>20.9</v>
      </c>
      <c r="F311" s="23" t="s">
        <v>1041</v>
      </c>
      <c r="G311" s="21">
        <v>10</v>
      </c>
      <c r="H311" s="24">
        <f t="shared" si="4"/>
        <v>209</v>
      </c>
    </row>
    <row r="312" spans="1:8" x14ac:dyDescent="0.2">
      <c r="A312" s="25">
        <v>422</v>
      </c>
      <c r="B312" s="20" t="s">
        <v>1354</v>
      </c>
      <c r="C312" s="21" t="s">
        <v>1045</v>
      </c>
      <c r="D312" s="20">
        <v>36507</v>
      </c>
      <c r="E312" s="22">
        <v>16.5</v>
      </c>
      <c r="F312" s="23" t="s">
        <v>1041</v>
      </c>
      <c r="G312" s="21">
        <v>2</v>
      </c>
      <c r="H312" s="24">
        <f t="shared" si="4"/>
        <v>33</v>
      </c>
    </row>
    <row r="313" spans="1:8" x14ac:dyDescent="0.2">
      <c r="A313" s="25">
        <v>583</v>
      </c>
      <c r="B313" s="20" t="s">
        <v>1355</v>
      </c>
      <c r="C313" s="21" t="s">
        <v>1047</v>
      </c>
      <c r="D313" s="20">
        <v>36306</v>
      </c>
      <c r="E313" s="22">
        <v>12.5</v>
      </c>
      <c r="F313" s="23" t="s">
        <v>1041</v>
      </c>
      <c r="G313" s="21">
        <v>10</v>
      </c>
      <c r="H313" s="24">
        <f t="shared" si="4"/>
        <v>125</v>
      </c>
    </row>
    <row r="314" spans="1:8" x14ac:dyDescent="0.2">
      <c r="A314" s="25">
        <v>95</v>
      </c>
      <c r="B314" s="20" t="s">
        <v>1356</v>
      </c>
      <c r="C314" s="21" t="s">
        <v>889</v>
      </c>
      <c r="D314" s="20">
        <v>36516</v>
      </c>
      <c r="E314" s="22">
        <v>20.100000000000001</v>
      </c>
      <c r="F314" s="23" t="s">
        <v>1041</v>
      </c>
      <c r="G314" s="21">
        <v>4</v>
      </c>
      <c r="H314" s="24">
        <f t="shared" si="4"/>
        <v>80.400000000000006</v>
      </c>
    </row>
    <row r="315" spans="1:8" x14ac:dyDescent="0.2">
      <c r="A315" s="25">
        <v>586</v>
      </c>
      <c r="B315" s="20" t="s">
        <v>1357</v>
      </c>
      <c r="C315" s="21" t="s">
        <v>1047</v>
      </c>
      <c r="D315" s="20">
        <v>36287</v>
      </c>
      <c r="E315" s="22">
        <v>12.9</v>
      </c>
      <c r="F315" s="23" t="s">
        <v>1041</v>
      </c>
      <c r="G315" s="21">
        <v>10</v>
      </c>
      <c r="H315" s="24">
        <f t="shared" si="4"/>
        <v>129</v>
      </c>
    </row>
    <row r="316" spans="1:8" x14ac:dyDescent="0.2">
      <c r="A316" s="25">
        <v>617</v>
      </c>
      <c r="B316" s="20" t="s">
        <v>1358</v>
      </c>
      <c r="C316" s="21" t="s">
        <v>1047</v>
      </c>
      <c r="D316" s="20">
        <v>36279</v>
      </c>
      <c r="E316" s="22">
        <v>12.4</v>
      </c>
      <c r="F316" s="23" t="s">
        <v>1041</v>
      </c>
      <c r="G316" s="21">
        <v>5</v>
      </c>
      <c r="H316" s="24">
        <f t="shared" si="4"/>
        <v>62</v>
      </c>
    </row>
    <row r="317" spans="1:8" x14ac:dyDescent="0.2">
      <c r="A317" s="25">
        <v>519</v>
      </c>
      <c r="B317" s="20" t="s">
        <v>1359</v>
      </c>
      <c r="C317" s="21" t="s">
        <v>1047</v>
      </c>
      <c r="D317" s="20">
        <v>36348</v>
      </c>
      <c r="E317" s="22">
        <v>12.7</v>
      </c>
      <c r="F317" s="23" t="s">
        <v>1041</v>
      </c>
      <c r="G317" s="21">
        <v>2</v>
      </c>
      <c r="H317" s="24">
        <f t="shared" si="4"/>
        <v>25.4</v>
      </c>
    </row>
    <row r="318" spans="1:8" x14ac:dyDescent="0.2">
      <c r="A318" s="25">
        <v>837</v>
      </c>
      <c r="B318" s="20" t="s">
        <v>1360</v>
      </c>
      <c r="C318" s="21" t="s">
        <v>1041</v>
      </c>
      <c r="D318" s="20">
        <v>36501</v>
      </c>
      <c r="E318" s="22">
        <v>10.1</v>
      </c>
      <c r="F318" s="23" t="s">
        <v>1041</v>
      </c>
      <c r="G318" s="21">
        <v>0</v>
      </c>
      <c r="H318" s="24">
        <f t="shared" si="4"/>
        <v>0</v>
      </c>
    </row>
    <row r="319" spans="1:8" x14ac:dyDescent="0.2">
      <c r="A319" s="25">
        <v>931</v>
      </c>
      <c r="B319" s="20" t="s">
        <v>1361</v>
      </c>
      <c r="C319" s="21" t="s">
        <v>1041</v>
      </c>
      <c r="D319" s="20">
        <v>36504</v>
      </c>
      <c r="E319" s="22">
        <v>10.9</v>
      </c>
      <c r="F319" s="23" t="s">
        <v>1041</v>
      </c>
      <c r="G319" s="21">
        <v>7</v>
      </c>
      <c r="H319" s="24">
        <f t="shared" si="4"/>
        <v>76.3</v>
      </c>
    </row>
    <row r="320" spans="1:8" x14ac:dyDescent="0.2">
      <c r="A320" s="25">
        <v>427</v>
      </c>
      <c r="B320" s="20" t="s">
        <v>1362</v>
      </c>
      <c r="C320" s="21" t="s">
        <v>1045</v>
      </c>
      <c r="D320" s="20">
        <v>36216</v>
      </c>
      <c r="E320" s="22">
        <v>16.399999999999999</v>
      </c>
      <c r="F320" s="23" t="s">
        <v>1041</v>
      </c>
      <c r="G320" s="21">
        <v>10</v>
      </c>
      <c r="H320" s="24">
        <f t="shared" si="4"/>
        <v>164</v>
      </c>
    </row>
    <row r="321" spans="1:8" x14ac:dyDescent="0.2">
      <c r="A321" s="25">
        <v>782</v>
      </c>
      <c r="B321" s="20" t="s">
        <v>1363</v>
      </c>
      <c r="C321" s="21" t="s">
        <v>1041</v>
      </c>
      <c r="D321" s="20">
        <v>36342</v>
      </c>
      <c r="E321" s="22">
        <v>10</v>
      </c>
      <c r="F321" s="23" t="s">
        <v>1041</v>
      </c>
      <c r="G321" s="21">
        <v>1</v>
      </c>
      <c r="H321" s="24">
        <f t="shared" si="4"/>
        <v>10</v>
      </c>
    </row>
    <row r="322" spans="1:8" x14ac:dyDescent="0.2">
      <c r="A322" s="25">
        <v>77</v>
      </c>
      <c r="B322" s="20" t="s">
        <v>1364</v>
      </c>
      <c r="C322" s="21" t="s">
        <v>889</v>
      </c>
      <c r="D322" s="20">
        <v>36467</v>
      </c>
      <c r="E322" s="22">
        <v>20.6</v>
      </c>
      <c r="F322" s="23" t="s">
        <v>1041</v>
      </c>
      <c r="G322" s="21">
        <v>1</v>
      </c>
      <c r="H322" s="24">
        <f t="shared" si="4"/>
        <v>20.6</v>
      </c>
    </row>
    <row r="323" spans="1:8" x14ac:dyDescent="0.2">
      <c r="A323" s="25">
        <v>981</v>
      </c>
      <c r="B323" s="20" t="s">
        <v>1365</v>
      </c>
      <c r="C323" s="21" t="s">
        <v>1041</v>
      </c>
      <c r="D323" s="20">
        <v>36516</v>
      </c>
      <c r="E323" s="22">
        <v>10.8</v>
      </c>
      <c r="F323" s="23" t="s">
        <v>1041</v>
      </c>
      <c r="G323" s="21">
        <v>10</v>
      </c>
      <c r="H323" s="24">
        <f t="shared" ref="H323:H386" si="5">E323*G323</f>
        <v>108</v>
      </c>
    </row>
    <row r="324" spans="1:8" x14ac:dyDescent="0.2">
      <c r="A324" s="25">
        <v>612</v>
      </c>
      <c r="B324" s="20" t="s">
        <v>1366</v>
      </c>
      <c r="C324" s="21" t="s">
        <v>1047</v>
      </c>
      <c r="D324" s="20">
        <v>36409</v>
      </c>
      <c r="E324" s="22">
        <v>12.8</v>
      </c>
      <c r="F324" s="23" t="s">
        <v>1041</v>
      </c>
      <c r="G324" s="21">
        <v>5</v>
      </c>
      <c r="H324" s="24">
        <f t="shared" si="5"/>
        <v>64</v>
      </c>
    </row>
    <row r="325" spans="1:8" x14ac:dyDescent="0.2">
      <c r="A325" s="25">
        <v>667</v>
      </c>
      <c r="B325" s="20" t="s">
        <v>1367</v>
      </c>
      <c r="C325" s="21" t="s">
        <v>1047</v>
      </c>
      <c r="D325" s="20">
        <v>36432</v>
      </c>
      <c r="E325" s="22">
        <v>12.6</v>
      </c>
      <c r="F325" s="23" t="s">
        <v>1041</v>
      </c>
      <c r="G325" s="21">
        <v>1</v>
      </c>
      <c r="H325" s="24">
        <f t="shared" si="5"/>
        <v>12.6</v>
      </c>
    </row>
    <row r="326" spans="1:8" x14ac:dyDescent="0.2">
      <c r="A326" s="25">
        <v>663</v>
      </c>
      <c r="B326" s="20" t="s">
        <v>1368</v>
      </c>
      <c r="C326" s="21" t="s">
        <v>1047</v>
      </c>
      <c r="D326" s="20">
        <v>36418</v>
      </c>
      <c r="E326" s="22">
        <v>12.2</v>
      </c>
      <c r="F326" s="23" t="s">
        <v>1041</v>
      </c>
      <c r="G326" s="21">
        <v>5</v>
      </c>
      <c r="H326" s="24">
        <f t="shared" si="5"/>
        <v>61</v>
      </c>
    </row>
    <row r="327" spans="1:8" x14ac:dyDescent="0.2">
      <c r="A327" s="25">
        <v>141</v>
      </c>
      <c r="B327" s="20" t="s">
        <v>1369</v>
      </c>
      <c r="C327" s="21" t="s">
        <v>889</v>
      </c>
      <c r="D327" s="20">
        <v>36294</v>
      </c>
      <c r="E327" s="22">
        <v>20.9</v>
      </c>
      <c r="F327" s="23" t="s">
        <v>1043</v>
      </c>
      <c r="G327" s="21">
        <v>8</v>
      </c>
      <c r="H327" s="24">
        <f t="shared" si="5"/>
        <v>167.2</v>
      </c>
    </row>
    <row r="328" spans="1:8" x14ac:dyDescent="0.2">
      <c r="A328" s="25">
        <v>54</v>
      </c>
      <c r="B328" s="20" t="s">
        <v>1370</v>
      </c>
      <c r="C328" s="21" t="s">
        <v>889</v>
      </c>
      <c r="D328" s="20">
        <v>36344</v>
      </c>
      <c r="E328" s="22">
        <v>20.2</v>
      </c>
      <c r="F328" s="23" t="s">
        <v>1041</v>
      </c>
      <c r="G328" s="21">
        <v>1</v>
      </c>
      <c r="H328" s="24">
        <f t="shared" si="5"/>
        <v>20.2</v>
      </c>
    </row>
    <row r="329" spans="1:8" x14ac:dyDescent="0.2">
      <c r="A329" s="25">
        <v>941</v>
      </c>
      <c r="B329" s="20" t="s">
        <v>1371</v>
      </c>
      <c r="C329" s="21" t="s">
        <v>1041</v>
      </c>
      <c r="D329" s="20">
        <v>36272</v>
      </c>
      <c r="E329" s="22">
        <v>10.4</v>
      </c>
      <c r="F329" s="23" t="s">
        <v>1041</v>
      </c>
      <c r="G329" s="21">
        <v>2</v>
      </c>
      <c r="H329" s="24">
        <f t="shared" si="5"/>
        <v>20.8</v>
      </c>
    </row>
    <row r="330" spans="1:8" x14ac:dyDescent="0.2">
      <c r="A330" s="25">
        <v>494</v>
      </c>
      <c r="B330" s="20" t="s">
        <v>1372</v>
      </c>
      <c r="C330" s="21" t="s">
        <v>1045</v>
      </c>
      <c r="D330" s="20">
        <v>36303</v>
      </c>
      <c r="E330" s="22">
        <v>16.600000000000001</v>
      </c>
      <c r="F330" s="23" t="s">
        <v>1041</v>
      </c>
      <c r="G330" s="21">
        <v>6</v>
      </c>
      <c r="H330" s="24">
        <f t="shared" si="5"/>
        <v>99.600000000000009</v>
      </c>
    </row>
    <row r="331" spans="1:8" x14ac:dyDescent="0.2">
      <c r="A331" s="25">
        <v>934</v>
      </c>
      <c r="B331" s="20" t="s">
        <v>1373</v>
      </c>
      <c r="C331" s="21" t="s">
        <v>1041</v>
      </c>
      <c r="D331" s="20">
        <v>36289</v>
      </c>
      <c r="E331" s="22">
        <v>10.1</v>
      </c>
      <c r="F331" s="23" t="s">
        <v>1041</v>
      </c>
      <c r="G331" s="21">
        <v>3</v>
      </c>
      <c r="H331" s="24">
        <f t="shared" si="5"/>
        <v>30.299999999999997</v>
      </c>
    </row>
    <row r="332" spans="1:8" x14ac:dyDescent="0.2">
      <c r="A332" s="25">
        <v>840</v>
      </c>
      <c r="B332" s="20" t="s">
        <v>1374</v>
      </c>
      <c r="C332" s="21" t="s">
        <v>1041</v>
      </c>
      <c r="D332" s="20">
        <v>36261</v>
      </c>
      <c r="E332" s="22">
        <v>10.3</v>
      </c>
      <c r="F332" s="23" t="s">
        <v>1041</v>
      </c>
      <c r="G332" s="21">
        <v>2</v>
      </c>
      <c r="H332" s="24">
        <f t="shared" si="5"/>
        <v>20.6</v>
      </c>
    </row>
    <row r="333" spans="1:8" x14ac:dyDescent="0.2">
      <c r="A333" s="25">
        <v>146</v>
      </c>
      <c r="B333" s="20" t="s">
        <v>1375</v>
      </c>
      <c r="C333" s="21" t="s">
        <v>889</v>
      </c>
      <c r="D333" s="20">
        <v>36428</v>
      </c>
      <c r="E333" s="22">
        <v>20.8</v>
      </c>
      <c r="F333" s="23" t="s">
        <v>1041</v>
      </c>
      <c r="G333" s="21">
        <v>9</v>
      </c>
      <c r="H333" s="24">
        <f t="shared" si="5"/>
        <v>187.20000000000002</v>
      </c>
    </row>
    <row r="334" spans="1:8" x14ac:dyDescent="0.2">
      <c r="A334" s="25">
        <v>909</v>
      </c>
      <c r="B334" s="20" t="s">
        <v>1376</v>
      </c>
      <c r="C334" s="21" t="s">
        <v>1041</v>
      </c>
      <c r="D334" s="20">
        <v>36243</v>
      </c>
      <c r="E334" s="22">
        <v>10.5</v>
      </c>
      <c r="F334" s="23" t="s">
        <v>1041</v>
      </c>
      <c r="G334" s="21">
        <v>0</v>
      </c>
      <c r="H334" s="24">
        <f t="shared" si="5"/>
        <v>0</v>
      </c>
    </row>
    <row r="335" spans="1:8" x14ac:dyDescent="0.2">
      <c r="A335" s="25">
        <v>710</v>
      </c>
      <c r="B335" s="20" t="s">
        <v>1377</v>
      </c>
      <c r="C335" s="21" t="s">
        <v>1047</v>
      </c>
      <c r="D335" s="20">
        <v>36411</v>
      </c>
      <c r="E335" s="22">
        <v>12.4</v>
      </c>
      <c r="F335" s="23" t="s">
        <v>1041</v>
      </c>
      <c r="G335" s="21">
        <v>10</v>
      </c>
      <c r="H335" s="24">
        <f t="shared" si="5"/>
        <v>124</v>
      </c>
    </row>
    <row r="336" spans="1:8" x14ac:dyDescent="0.2">
      <c r="A336" s="25">
        <v>997</v>
      </c>
      <c r="B336" s="20" t="s">
        <v>1378</v>
      </c>
      <c r="C336" s="21" t="s">
        <v>1041</v>
      </c>
      <c r="D336" s="20">
        <v>36457</v>
      </c>
      <c r="E336" s="22">
        <v>10.8</v>
      </c>
      <c r="F336" s="23" t="s">
        <v>1041</v>
      </c>
      <c r="G336" s="21">
        <v>6</v>
      </c>
      <c r="H336" s="24">
        <f t="shared" si="5"/>
        <v>64.800000000000011</v>
      </c>
    </row>
    <row r="337" spans="1:8" x14ac:dyDescent="0.2">
      <c r="A337" s="25">
        <v>696</v>
      </c>
      <c r="B337" s="20" t="s">
        <v>1379</v>
      </c>
      <c r="C337" s="21" t="s">
        <v>1047</v>
      </c>
      <c r="D337" s="20">
        <v>36510</v>
      </c>
      <c r="E337" s="22">
        <v>12.7</v>
      </c>
      <c r="F337" s="23" t="s">
        <v>1041</v>
      </c>
      <c r="G337" s="21">
        <v>6</v>
      </c>
      <c r="H337" s="24">
        <f t="shared" si="5"/>
        <v>76.199999999999989</v>
      </c>
    </row>
    <row r="338" spans="1:8" x14ac:dyDescent="0.2">
      <c r="A338" s="25">
        <v>393</v>
      </c>
      <c r="B338" s="20" t="s">
        <v>1380</v>
      </c>
      <c r="C338" s="21" t="s">
        <v>1045</v>
      </c>
      <c r="D338" s="20">
        <v>36463</v>
      </c>
      <c r="E338" s="22">
        <v>16.399999999999999</v>
      </c>
      <c r="F338" s="23" t="s">
        <v>1041</v>
      </c>
      <c r="G338" s="21">
        <v>2</v>
      </c>
      <c r="H338" s="24">
        <f t="shared" si="5"/>
        <v>32.799999999999997</v>
      </c>
    </row>
    <row r="339" spans="1:8" x14ac:dyDescent="0.2">
      <c r="A339" s="25">
        <v>123</v>
      </c>
      <c r="B339" s="20" t="s">
        <v>1381</v>
      </c>
      <c r="C339" s="21" t="s">
        <v>889</v>
      </c>
      <c r="D339" s="20">
        <v>36518</v>
      </c>
      <c r="E339" s="22">
        <v>20.3</v>
      </c>
      <c r="F339" s="23" t="s">
        <v>1041</v>
      </c>
      <c r="G339" s="21">
        <v>7</v>
      </c>
      <c r="H339" s="24">
        <f t="shared" si="5"/>
        <v>142.1</v>
      </c>
    </row>
    <row r="340" spans="1:8" x14ac:dyDescent="0.2">
      <c r="A340" s="25">
        <v>68</v>
      </c>
      <c r="B340" s="20" t="s">
        <v>1382</v>
      </c>
      <c r="C340" s="21" t="s">
        <v>889</v>
      </c>
      <c r="D340" s="20">
        <v>36500</v>
      </c>
      <c r="E340" s="22">
        <v>20.5</v>
      </c>
      <c r="F340" s="23" t="s">
        <v>1041</v>
      </c>
      <c r="G340" s="21">
        <v>1</v>
      </c>
      <c r="H340" s="24">
        <f t="shared" si="5"/>
        <v>20.5</v>
      </c>
    </row>
    <row r="341" spans="1:8" x14ac:dyDescent="0.2">
      <c r="A341" s="25">
        <v>791</v>
      </c>
      <c r="B341" s="20" t="s">
        <v>1383</v>
      </c>
      <c r="C341" s="21" t="s">
        <v>1041</v>
      </c>
      <c r="D341" s="20">
        <v>36495</v>
      </c>
      <c r="E341" s="22">
        <v>10.9</v>
      </c>
      <c r="F341" s="23" t="s">
        <v>1041</v>
      </c>
      <c r="G341" s="21">
        <v>2</v>
      </c>
      <c r="H341" s="24">
        <f t="shared" si="5"/>
        <v>21.8</v>
      </c>
    </row>
    <row r="342" spans="1:8" x14ac:dyDescent="0.2">
      <c r="A342" s="25">
        <v>71</v>
      </c>
      <c r="B342" s="20" t="s">
        <v>1384</v>
      </c>
      <c r="C342" s="21" t="s">
        <v>889</v>
      </c>
      <c r="D342" s="20">
        <v>36337</v>
      </c>
      <c r="E342" s="22">
        <v>20.7</v>
      </c>
      <c r="F342" s="23" t="s">
        <v>1041</v>
      </c>
      <c r="G342" s="21">
        <v>5</v>
      </c>
      <c r="H342" s="24">
        <f t="shared" si="5"/>
        <v>103.5</v>
      </c>
    </row>
    <row r="343" spans="1:8" x14ac:dyDescent="0.2">
      <c r="A343" s="25">
        <v>532</v>
      </c>
      <c r="B343" s="20" t="s">
        <v>1385</v>
      </c>
      <c r="C343" s="21" t="s">
        <v>1047</v>
      </c>
      <c r="D343" s="20">
        <v>36509</v>
      </c>
      <c r="E343" s="22">
        <v>12.3</v>
      </c>
      <c r="F343" s="23" t="s">
        <v>1041</v>
      </c>
      <c r="G343" s="21">
        <v>2</v>
      </c>
      <c r="H343" s="24">
        <f t="shared" si="5"/>
        <v>24.6</v>
      </c>
    </row>
    <row r="344" spans="1:8" x14ac:dyDescent="0.2">
      <c r="A344" s="25">
        <v>926</v>
      </c>
      <c r="B344" s="20" t="s">
        <v>1386</v>
      </c>
      <c r="C344" s="21" t="s">
        <v>1041</v>
      </c>
      <c r="D344" s="20">
        <v>36838</v>
      </c>
      <c r="E344" s="22">
        <v>10.1</v>
      </c>
      <c r="F344" s="23" t="s">
        <v>1041</v>
      </c>
      <c r="G344" s="21">
        <v>0</v>
      </c>
      <c r="H344" s="24">
        <f t="shared" si="5"/>
        <v>0</v>
      </c>
    </row>
    <row r="345" spans="1:8" x14ac:dyDescent="0.2">
      <c r="A345" s="25">
        <v>70</v>
      </c>
      <c r="B345" s="20" t="s">
        <v>1387</v>
      </c>
      <c r="C345" s="21" t="s">
        <v>889</v>
      </c>
      <c r="D345" s="20">
        <v>36799</v>
      </c>
      <c r="E345" s="22">
        <v>20.3</v>
      </c>
      <c r="F345" s="23" t="s">
        <v>1041</v>
      </c>
      <c r="G345" s="21">
        <v>7</v>
      </c>
      <c r="H345" s="24">
        <f t="shared" si="5"/>
        <v>142.1</v>
      </c>
    </row>
    <row r="346" spans="1:8" x14ac:dyDescent="0.2">
      <c r="A346" s="25">
        <v>669</v>
      </c>
      <c r="B346" s="20" t="s">
        <v>1388</v>
      </c>
      <c r="C346" s="21" t="s">
        <v>1047</v>
      </c>
      <c r="D346" s="20">
        <v>36553</v>
      </c>
      <c r="E346" s="22">
        <v>12.7</v>
      </c>
      <c r="F346" s="23" t="s">
        <v>1041</v>
      </c>
      <c r="G346" s="21">
        <v>9</v>
      </c>
      <c r="H346" s="24">
        <f t="shared" si="5"/>
        <v>114.3</v>
      </c>
    </row>
    <row r="347" spans="1:8" x14ac:dyDescent="0.2">
      <c r="A347" s="25">
        <v>76</v>
      </c>
      <c r="B347" s="20" t="s">
        <v>1389</v>
      </c>
      <c r="C347" s="21" t="s">
        <v>889</v>
      </c>
      <c r="D347" s="20">
        <v>36864</v>
      </c>
      <c r="E347" s="22">
        <v>20.9</v>
      </c>
      <c r="F347" s="23" t="s">
        <v>1041</v>
      </c>
      <c r="G347" s="21">
        <v>3</v>
      </c>
      <c r="H347" s="24">
        <f t="shared" si="5"/>
        <v>62.699999999999996</v>
      </c>
    </row>
    <row r="348" spans="1:8" x14ac:dyDescent="0.2">
      <c r="A348" s="25">
        <v>137</v>
      </c>
      <c r="B348" s="20" t="s">
        <v>1390</v>
      </c>
      <c r="C348" s="21" t="s">
        <v>889</v>
      </c>
      <c r="D348" s="20">
        <v>36777</v>
      </c>
      <c r="E348" s="22">
        <v>20.100000000000001</v>
      </c>
      <c r="F348" s="23" t="s">
        <v>1041</v>
      </c>
      <c r="G348" s="21">
        <v>7</v>
      </c>
      <c r="H348" s="24">
        <f t="shared" si="5"/>
        <v>140.70000000000002</v>
      </c>
    </row>
    <row r="349" spans="1:8" x14ac:dyDescent="0.2">
      <c r="A349" s="25">
        <v>492</v>
      </c>
      <c r="B349" s="20" t="s">
        <v>1391</v>
      </c>
      <c r="C349" s="21" t="s">
        <v>1045</v>
      </c>
      <c r="D349" s="20">
        <v>36836</v>
      </c>
      <c r="E349" s="22">
        <v>16</v>
      </c>
      <c r="F349" s="23" t="s">
        <v>1041</v>
      </c>
      <c r="G349" s="21">
        <v>5</v>
      </c>
      <c r="H349" s="24">
        <f t="shared" si="5"/>
        <v>80</v>
      </c>
    </row>
    <row r="350" spans="1:8" x14ac:dyDescent="0.2">
      <c r="A350" s="25">
        <v>864</v>
      </c>
      <c r="B350" s="20" t="s">
        <v>1392</v>
      </c>
      <c r="C350" s="21" t="s">
        <v>1041</v>
      </c>
      <c r="D350" s="20">
        <v>36828</v>
      </c>
      <c r="E350" s="22">
        <v>10</v>
      </c>
      <c r="F350" s="23" t="s">
        <v>1041</v>
      </c>
      <c r="G350" s="21">
        <v>5</v>
      </c>
      <c r="H350" s="24">
        <f t="shared" si="5"/>
        <v>50</v>
      </c>
    </row>
    <row r="351" spans="1:8" x14ac:dyDescent="0.2">
      <c r="A351" s="25">
        <v>811</v>
      </c>
      <c r="B351" s="20" t="s">
        <v>1393</v>
      </c>
      <c r="C351" s="21" t="s">
        <v>1041</v>
      </c>
      <c r="D351" s="20">
        <v>36643</v>
      </c>
      <c r="E351" s="22">
        <v>10.7</v>
      </c>
      <c r="F351" s="23" t="s">
        <v>1041</v>
      </c>
      <c r="G351" s="21">
        <v>3</v>
      </c>
      <c r="H351" s="24">
        <f t="shared" si="5"/>
        <v>32.099999999999994</v>
      </c>
    </row>
    <row r="352" spans="1:8" x14ac:dyDescent="0.2">
      <c r="A352" s="25">
        <v>13</v>
      </c>
      <c r="B352" s="20" t="s">
        <v>1394</v>
      </c>
      <c r="C352" s="21" t="s">
        <v>889</v>
      </c>
      <c r="D352" s="20">
        <v>36804</v>
      </c>
      <c r="E352" s="22">
        <v>20.2</v>
      </c>
      <c r="F352" s="23" t="s">
        <v>1041</v>
      </c>
      <c r="G352" s="21">
        <v>9</v>
      </c>
      <c r="H352" s="24">
        <f t="shared" si="5"/>
        <v>181.79999999999998</v>
      </c>
    </row>
    <row r="353" spans="1:8" x14ac:dyDescent="0.2">
      <c r="A353" s="25">
        <v>17</v>
      </c>
      <c r="B353" s="20" t="s">
        <v>1395</v>
      </c>
      <c r="C353" s="21" t="s">
        <v>889</v>
      </c>
      <c r="D353" s="20">
        <v>36548</v>
      </c>
      <c r="E353" s="22">
        <v>20.5</v>
      </c>
      <c r="F353" s="23" t="s">
        <v>1041</v>
      </c>
      <c r="G353" s="21">
        <v>6</v>
      </c>
      <c r="H353" s="24">
        <f t="shared" si="5"/>
        <v>123</v>
      </c>
    </row>
    <row r="354" spans="1:8" x14ac:dyDescent="0.2">
      <c r="A354" s="25">
        <v>868</v>
      </c>
      <c r="B354" s="20" t="s">
        <v>1396</v>
      </c>
      <c r="C354" s="21" t="s">
        <v>1041</v>
      </c>
      <c r="D354" s="20">
        <v>36856</v>
      </c>
      <c r="E354" s="22">
        <v>10.3</v>
      </c>
      <c r="F354" s="23" t="s">
        <v>1041</v>
      </c>
      <c r="G354" s="21">
        <v>2</v>
      </c>
      <c r="H354" s="24">
        <f t="shared" si="5"/>
        <v>20.6</v>
      </c>
    </row>
    <row r="355" spans="1:8" x14ac:dyDescent="0.2">
      <c r="A355" s="25">
        <v>116</v>
      </c>
      <c r="B355" s="20" t="s">
        <v>1397</v>
      </c>
      <c r="C355" s="21" t="s">
        <v>889</v>
      </c>
      <c r="D355" s="20">
        <v>36787</v>
      </c>
      <c r="E355" s="22">
        <v>20.100000000000001</v>
      </c>
      <c r="F355" s="23" t="s">
        <v>1041</v>
      </c>
      <c r="G355" s="21">
        <v>1</v>
      </c>
      <c r="H355" s="24">
        <f t="shared" si="5"/>
        <v>20.100000000000001</v>
      </c>
    </row>
    <row r="356" spans="1:8" x14ac:dyDescent="0.2">
      <c r="A356" s="25">
        <v>111</v>
      </c>
      <c r="B356" s="20" t="s">
        <v>1398</v>
      </c>
      <c r="C356" s="21" t="s">
        <v>889</v>
      </c>
      <c r="D356" s="20">
        <v>36625</v>
      </c>
      <c r="E356" s="22">
        <v>20.399999999999999</v>
      </c>
      <c r="F356" s="23" t="s">
        <v>1041</v>
      </c>
      <c r="G356" s="21">
        <v>10</v>
      </c>
      <c r="H356" s="24">
        <f t="shared" si="5"/>
        <v>204</v>
      </c>
    </row>
    <row r="357" spans="1:8" x14ac:dyDescent="0.2">
      <c r="A357" s="25">
        <v>850</v>
      </c>
      <c r="B357" s="20" t="s">
        <v>1399</v>
      </c>
      <c r="C357" s="21" t="s">
        <v>1041</v>
      </c>
      <c r="D357" s="20">
        <v>36853</v>
      </c>
      <c r="E357" s="22">
        <v>10.8</v>
      </c>
      <c r="F357" s="23" t="s">
        <v>1043</v>
      </c>
      <c r="G357" s="21">
        <v>10</v>
      </c>
      <c r="H357" s="24">
        <f t="shared" si="5"/>
        <v>108</v>
      </c>
    </row>
    <row r="358" spans="1:8" x14ac:dyDescent="0.2">
      <c r="A358" s="25">
        <v>571</v>
      </c>
      <c r="B358" s="20" t="s">
        <v>1400</v>
      </c>
      <c r="C358" s="21" t="s">
        <v>1047</v>
      </c>
      <c r="D358" s="20">
        <v>36803</v>
      </c>
      <c r="E358" s="22">
        <v>12.9</v>
      </c>
      <c r="F358" s="23" t="s">
        <v>1041</v>
      </c>
      <c r="G358" s="21">
        <v>0</v>
      </c>
      <c r="H358" s="24">
        <f t="shared" si="5"/>
        <v>0</v>
      </c>
    </row>
    <row r="359" spans="1:8" x14ac:dyDescent="0.2">
      <c r="A359" s="25">
        <v>41</v>
      </c>
      <c r="B359" s="20" t="s">
        <v>1401</v>
      </c>
      <c r="C359" s="21" t="s">
        <v>889</v>
      </c>
      <c r="D359" s="20">
        <v>36775</v>
      </c>
      <c r="E359" s="22">
        <v>20.9</v>
      </c>
      <c r="F359" s="23" t="s">
        <v>1041</v>
      </c>
      <c r="G359" s="21">
        <v>8</v>
      </c>
      <c r="H359" s="24">
        <f t="shared" si="5"/>
        <v>167.2</v>
      </c>
    </row>
    <row r="360" spans="1:8" x14ac:dyDescent="0.2">
      <c r="A360" s="25">
        <v>520</v>
      </c>
      <c r="B360" s="20" t="s">
        <v>1402</v>
      </c>
      <c r="C360" s="21" t="s">
        <v>1047</v>
      </c>
      <c r="D360" s="20">
        <v>36662</v>
      </c>
      <c r="E360" s="22">
        <v>12.3</v>
      </c>
      <c r="F360" s="23" t="s">
        <v>1041</v>
      </c>
      <c r="G360" s="21">
        <v>7</v>
      </c>
      <c r="H360" s="24">
        <f t="shared" si="5"/>
        <v>86.100000000000009</v>
      </c>
    </row>
    <row r="361" spans="1:8" x14ac:dyDescent="0.2">
      <c r="A361" s="25">
        <v>694</v>
      </c>
      <c r="B361" s="20" t="s">
        <v>1403</v>
      </c>
      <c r="C361" s="21" t="s">
        <v>1047</v>
      </c>
      <c r="D361" s="20">
        <v>36614</v>
      </c>
      <c r="E361" s="22">
        <v>12.2</v>
      </c>
      <c r="F361" s="23" t="s">
        <v>1041</v>
      </c>
      <c r="G361" s="21">
        <v>10</v>
      </c>
      <c r="H361" s="24">
        <f t="shared" si="5"/>
        <v>122</v>
      </c>
    </row>
    <row r="362" spans="1:8" x14ac:dyDescent="0.2">
      <c r="A362" s="25">
        <v>923</v>
      </c>
      <c r="B362" s="20" t="s">
        <v>1404</v>
      </c>
      <c r="C362" s="21" t="s">
        <v>1041</v>
      </c>
      <c r="D362" s="20">
        <v>36679</v>
      </c>
      <c r="E362" s="22">
        <v>10.6</v>
      </c>
      <c r="F362" s="23" t="s">
        <v>1041</v>
      </c>
      <c r="G362" s="21">
        <v>3</v>
      </c>
      <c r="H362" s="24">
        <f t="shared" si="5"/>
        <v>31.799999999999997</v>
      </c>
    </row>
    <row r="363" spans="1:8" x14ac:dyDescent="0.2">
      <c r="A363" s="25">
        <v>31</v>
      </c>
      <c r="B363" s="20" t="s">
        <v>1405</v>
      </c>
      <c r="C363" s="21" t="s">
        <v>889</v>
      </c>
      <c r="D363" s="20">
        <v>36879</v>
      </c>
      <c r="E363" s="22">
        <v>20.8</v>
      </c>
      <c r="F363" s="23" t="s">
        <v>1043</v>
      </c>
      <c r="G363" s="21">
        <v>3</v>
      </c>
      <c r="H363" s="24">
        <f t="shared" si="5"/>
        <v>62.400000000000006</v>
      </c>
    </row>
    <row r="364" spans="1:8" x14ac:dyDescent="0.2">
      <c r="A364" s="25">
        <v>826</v>
      </c>
      <c r="B364" s="20" t="s">
        <v>1406</v>
      </c>
      <c r="C364" s="21" t="s">
        <v>1041</v>
      </c>
      <c r="D364" s="20">
        <v>36640</v>
      </c>
      <c r="E364" s="22">
        <v>10.6</v>
      </c>
      <c r="F364" s="23" t="s">
        <v>1043</v>
      </c>
      <c r="G364" s="21">
        <v>0</v>
      </c>
      <c r="H364" s="24">
        <f t="shared" si="5"/>
        <v>0</v>
      </c>
    </row>
    <row r="365" spans="1:8" x14ac:dyDescent="0.2">
      <c r="A365" s="25">
        <v>1005</v>
      </c>
      <c r="B365" s="20" t="s">
        <v>1407</v>
      </c>
      <c r="C365" s="21" t="s">
        <v>532</v>
      </c>
      <c r="D365" s="20">
        <v>36701</v>
      </c>
      <c r="E365" s="22">
        <v>8</v>
      </c>
      <c r="F365" s="23" t="s">
        <v>1041</v>
      </c>
      <c r="G365" s="21">
        <v>3</v>
      </c>
      <c r="H365" s="24">
        <f t="shared" si="5"/>
        <v>24</v>
      </c>
    </row>
    <row r="366" spans="1:8" x14ac:dyDescent="0.2">
      <c r="A366" s="25">
        <v>476</v>
      </c>
      <c r="B366" s="20" t="s">
        <v>1408</v>
      </c>
      <c r="C366" s="21" t="s">
        <v>1045</v>
      </c>
      <c r="D366" s="20">
        <v>36721</v>
      </c>
      <c r="E366" s="22">
        <v>16.100000000000001</v>
      </c>
      <c r="F366" s="23" t="s">
        <v>1041</v>
      </c>
      <c r="G366" s="21">
        <v>3</v>
      </c>
      <c r="H366" s="24">
        <f t="shared" si="5"/>
        <v>48.300000000000004</v>
      </c>
    </row>
    <row r="367" spans="1:8" x14ac:dyDescent="0.2">
      <c r="A367" s="25">
        <v>619</v>
      </c>
      <c r="B367" s="20" t="s">
        <v>1409</v>
      </c>
      <c r="C367" s="21" t="s">
        <v>1047</v>
      </c>
      <c r="D367" s="20">
        <v>36823</v>
      </c>
      <c r="E367" s="22">
        <v>12.3</v>
      </c>
      <c r="F367" s="23" t="s">
        <v>1041</v>
      </c>
      <c r="G367" s="21">
        <v>10</v>
      </c>
      <c r="H367" s="24">
        <f t="shared" si="5"/>
        <v>123</v>
      </c>
    </row>
    <row r="368" spans="1:8" x14ac:dyDescent="0.2">
      <c r="A368" s="25">
        <v>979</v>
      </c>
      <c r="B368" s="20" t="s">
        <v>1410</v>
      </c>
      <c r="C368" s="21" t="s">
        <v>1041</v>
      </c>
      <c r="D368" s="20">
        <v>36854</v>
      </c>
      <c r="E368" s="22">
        <v>10.3</v>
      </c>
      <c r="F368" s="23" t="s">
        <v>1043</v>
      </c>
      <c r="G368" s="21">
        <v>7</v>
      </c>
      <c r="H368" s="24">
        <f t="shared" si="5"/>
        <v>72.100000000000009</v>
      </c>
    </row>
    <row r="369" spans="1:8" x14ac:dyDescent="0.2">
      <c r="A369" s="25">
        <v>461</v>
      </c>
      <c r="B369" s="20" t="s">
        <v>1411</v>
      </c>
      <c r="C369" s="21" t="s">
        <v>1045</v>
      </c>
      <c r="D369" s="20">
        <v>36803</v>
      </c>
      <c r="E369" s="22">
        <v>16.5</v>
      </c>
      <c r="F369" s="23" t="s">
        <v>1043</v>
      </c>
      <c r="G369" s="21">
        <v>3</v>
      </c>
      <c r="H369" s="24">
        <f t="shared" si="5"/>
        <v>49.5</v>
      </c>
    </row>
    <row r="370" spans="1:8" x14ac:dyDescent="0.2">
      <c r="A370" s="25">
        <v>552</v>
      </c>
      <c r="B370" s="20" t="s">
        <v>1412</v>
      </c>
      <c r="C370" s="21" t="s">
        <v>1047</v>
      </c>
      <c r="D370" s="20">
        <v>36795</v>
      </c>
      <c r="E370" s="22">
        <v>12.7</v>
      </c>
      <c r="F370" s="23" t="s">
        <v>1041</v>
      </c>
      <c r="G370" s="21">
        <v>3</v>
      </c>
      <c r="H370" s="24">
        <f t="shared" si="5"/>
        <v>38.099999999999994</v>
      </c>
    </row>
    <row r="371" spans="1:8" x14ac:dyDescent="0.2">
      <c r="A371" s="25">
        <v>489</v>
      </c>
      <c r="B371" s="20" t="s">
        <v>1413</v>
      </c>
      <c r="C371" s="21" t="s">
        <v>1045</v>
      </c>
      <c r="D371" s="20">
        <v>36703</v>
      </c>
      <c r="E371" s="22">
        <v>16.3</v>
      </c>
      <c r="F371" s="23" t="s">
        <v>1041</v>
      </c>
      <c r="G371" s="21">
        <v>1</v>
      </c>
      <c r="H371" s="24">
        <f t="shared" si="5"/>
        <v>16.3</v>
      </c>
    </row>
    <row r="372" spans="1:8" x14ac:dyDescent="0.2">
      <c r="A372" s="25">
        <v>592</v>
      </c>
      <c r="B372" s="20" t="s">
        <v>1414</v>
      </c>
      <c r="C372" s="21" t="s">
        <v>1047</v>
      </c>
      <c r="D372" s="20">
        <v>36878</v>
      </c>
      <c r="E372" s="22">
        <v>12.2</v>
      </c>
      <c r="F372" s="23" t="s">
        <v>1041</v>
      </c>
      <c r="G372" s="21">
        <v>1</v>
      </c>
      <c r="H372" s="24">
        <f t="shared" si="5"/>
        <v>12.2</v>
      </c>
    </row>
    <row r="373" spans="1:8" x14ac:dyDescent="0.2">
      <c r="A373" s="25">
        <v>588</v>
      </c>
      <c r="B373" s="20" t="s">
        <v>1415</v>
      </c>
      <c r="C373" s="21" t="s">
        <v>1047</v>
      </c>
      <c r="D373" s="20">
        <v>36703</v>
      </c>
      <c r="E373" s="22">
        <v>12.6</v>
      </c>
      <c r="F373" s="23" t="s">
        <v>1043</v>
      </c>
      <c r="G373" s="21">
        <v>4</v>
      </c>
      <c r="H373" s="24">
        <f t="shared" si="5"/>
        <v>50.4</v>
      </c>
    </row>
    <row r="374" spans="1:8" x14ac:dyDescent="0.2">
      <c r="A374" s="25">
        <v>958</v>
      </c>
      <c r="B374" s="20" t="s">
        <v>1416</v>
      </c>
      <c r="C374" s="21" t="s">
        <v>1041</v>
      </c>
      <c r="D374" s="20">
        <v>36777</v>
      </c>
      <c r="E374" s="22">
        <v>10.4</v>
      </c>
      <c r="F374" s="23" t="s">
        <v>1043</v>
      </c>
      <c r="G374" s="21">
        <v>4</v>
      </c>
      <c r="H374" s="24">
        <f t="shared" si="5"/>
        <v>41.6</v>
      </c>
    </row>
    <row r="375" spans="1:8" x14ac:dyDescent="0.2">
      <c r="A375" s="25">
        <v>580</v>
      </c>
      <c r="B375" s="20" t="s">
        <v>1417</v>
      </c>
      <c r="C375" s="21" t="s">
        <v>1047</v>
      </c>
      <c r="D375" s="20">
        <v>36850</v>
      </c>
      <c r="E375" s="22">
        <v>12.2</v>
      </c>
      <c r="F375" s="23" t="s">
        <v>1041</v>
      </c>
      <c r="G375" s="21">
        <v>1</v>
      </c>
      <c r="H375" s="24">
        <f t="shared" si="5"/>
        <v>12.2</v>
      </c>
    </row>
    <row r="376" spans="1:8" x14ac:dyDescent="0.2">
      <c r="A376" s="25">
        <v>149</v>
      </c>
      <c r="B376" s="20" t="s">
        <v>1418</v>
      </c>
      <c r="C376" s="21" t="s">
        <v>889</v>
      </c>
      <c r="D376" s="20">
        <v>36879</v>
      </c>
      <c r="E376" s="22">
        <v>20.9</v>
      </c>
      <c r="F376" s="23" t="s">
        <v>1041</v>
      </c>
      <c r="G376" s="21">
        <v>3</v>
      </c>
      <c r="H376" s="24">
        <f t="shared" si="5"/>
        <v>62.699999999999996</v>
      </c>
    </row>
    <row r="377" spans="1:8" x14ac:dyDescent="0.2">
      <c r="A377" s="25">
        <v>912</v>
      </c>
      <c r="B377" s="20" t="s">
        <v>1419</v>
      </c>
      <c r="C377" s="21" t="s">
        <v>1041</v>
      </c>
      <c r="D377" s="20">
        <v>36807</v>
      </c>
      <c r="E377" s="22">
        <v>10.8</v>
      </c>
      <c r="F377" s="23" t="s">
        <v>1041</v>
      </c>
      <c r="G377" s="21">
        <v>4</v>
      </c>
      <c r="H377" s="24">
        <f t="shared" si="5"/>
        <v>43.2</v>
      </c>
    </row>
    <row r="378" spans="1:8" x14ac:dyDescent="0.2">
      <c r="A378" s="25">
        <v>109</v>
      </c>
      <c r="B378" s="20" t="s">
        <v>1420</v>
      </c>
      <c r="C378" s="21" t="s">
        <v>889</v>
      </c>
      <c r="D378" s="20">
        <v>36720</v>
      </c>
      <c r="E378" s="22">
        <v>20.399999999999999</v>
      </c>
      <c r="F378" s="23" t="s">
        <v>1043</v>
      </c>
      <c r="G378" s="21">
        <v>10</v>
      </c>
      <c r="H378" s="24">
        <f t="shared" si="5"/>
        <v>204</v>
      </c>
    </row>
    <row r="379" spans="1:8" x14ac:dyDescent="0.2">
      <c r="A379" s="25">
        <v>27</v>
      </c>
      <c r="B379" s="20" t="s">
        <v>1421</v>
      </c>
      <c r="C379" s="21" t="s">
        <v>889</v>
      </c>
      <c r="D379" s="20">
        <v>36589</v>
      </c>
      <c r="E379" s="22">
        <v>20.5</v>
      </c>
      <c r="F379" s="23" t="s">
        <v>1041</v>
      </c>
      <c r="G379" s="21">
        <v>7</v>
      </c>
      <c r="H379" s="24">
        <f t="shared" si="5"/>
        <v>143.5</v>
      </c>
    </row>
    <row r="380" spans="1:8" x14ac:dyDescent="0.2">
      <c r="A380" s="25">
        <v>509</v>
      </c>
      <c r="B380" s="20" t="s">
        <v>1422</v>
      </c>
      <c r="C380" s="21" t="s">
        <v>1047</v>
      </c>
      <c r="D380" s="20">
        <v>36758</v>
      </c>
      <c r="E380" s="22">
        <v>12.2</v>
      </c>
      <c r="F380" s="23" t="s">
        <v>1041</v>
      </c>
      <c r="G380" s="21">
        <v>9</v>
      </c>
      <c r="H380" s="24">
        <f t="shared" si="5"/>
        <v>109.8</v>
      </c>
    </row>
    <row r="381" spans="1:8" x14ac:dyDescent="0.2">
      <c r="A381" s="25">
        <v>508</v>
      </c>
      <c r="B381" s="20" t="s">
        <v>1423</v>
      </c>
      <c r="C381" s="21" t="s">
        <v>1047</v>
      </c>
      <c r="D381" s="20">
        <v>36640</v>
      </c>
      <c r="E381" s="22">
        <v>12.1</v>
      </c>
      <c r="F381" s="23" t="s">
        <v>1041</v>
      </c>
      <c r="G381" s="21">
        <v>0</v>
      </c>
      <c r="H381" s="24">
        <f t="shared" si="5"/>
        <v>0</v>
      </c>
    </row>
    <row r="382" spans="1:8" x14ac:dyDescent="0.2">
      <c r="A382" s="25">
        <v>86</v>
      </c>
      <c r="B382" s="20" t="s">
        <v>1424</v>
      </c>
      <c r="C382" s="21" t="s">
        <v>889</v>
      </c>
      <c r="D382" s="20">
        <v>36732</v>
      </c>
      <c r="E382" s="22">
        <v>20.6</v>
      </c>
      <c r="F382" s="23" t="s">
        <v>1041</v>
      </c>
      <c r="G382" s="21">
        <v>4</v>
      </c>
      <c r="H382" s="24">
        <f t="shared" si="5"/>
        <v>82.4</v>
      </c>
    </row>
    <row r="383" spans="1:8" x14ac:dyDescent="0.2">
      <c r="A383" s="25">
        <v>419</v>
      </c>
      <c r="B383" s="20" t="s">
        <v>1425</v>
      </c>
      <c r="C383" s="21" t="s">
        <v>1045</v>
      </c>
      <c r="D383" s="20">
        <v>36553</v>
      </c>
      <c r="E383" s="22">
        <v>16.2</v>
      </c>
      <c r="F383" s="23" t="s">
        <v>1041</v>
      </c>
      <c r="G383" s="21">
        <v>0</v>
      </c>
      <c r="H383" s="24">
        <f t="shared" si="5"/>
        <v>0</v>
      </c>
    </row>
    <row r="384" spans="1:8" x14ac:dyDescent="0.2">
      <c r="A384" s="25">
        <v>133</v>
      </c>
      <c r="B384" s="20" t="s">
        <v>1426</v>
      </c>
      <c r="C384" s="21" t="s">
        <v>889</v>
      </c>
      <c r="D384" s="20">
        <v>36599</v>
      </c>
      <c r="E384" s="22">
        <v>20.100000000000001</v>
      </c>
      <c r="F384" s="23" t="s">
        <v>1041</v>
      </c>
      <c r="G384" s="21">
        <v>8</v>
      </c>
      <c r="H384" s="24">
        <f t="shared" si="5"/>
        <v>160.80000000000001</v>
      </c>
    </row>
    <row r="385" spans="1:8" x14ac:dyDescent="0.2">
      <c r="A385" s="25">
        <v>921</v>
      </c>
      <c r="B385" s="20" t="s">
        <v>1427</v>
      </c>
      <c r="C385" s="21" t="s">
        <v>1041</v>
      </c>
      <c r="D385" s="20">
        <v>36760</v>
      </c>
      <c r="E385" s="22">
        <v>10</v>
      </c>
      <c r="F385" s="23" t="s">
        <v>1041</v>
      </c>
      <c r="G385" s="21">
        <v>3</v>
      </c>
      <c r="H385" s="24">
        <f t="shared" si="5"/>
        <v>30</v>
      </c>
    </row>
    <row r="386" spans="1:8" x14ac:dyDescent="0.2">
      <c r="A386" s="25">
        <v>562</v>
      </c>
      <c r="B386" s="20" t="s">
        <v>1428</v>
      </c>
      <c r="C386" s="21" t="s">
        <v>1047</v>
      </c>
      <c r="D386" s="20">
        <v>36676</v>
      </c>
      <c r="E386" s="22">
        <v>12.2</v>
      </c>
      <c r="F386" s="23" t="s">
        <v>1041</v>
      </c>
      <c r="G386" s="21">
        <v>9</v>
      </c>
      <c r="H386" s="24">
        <f t="shared" si="5"/>
        <v>109.8</v>
      </c>
    </row>
    <row r="387" spans="1:8" x14ac:dyDescent="0.2">
      <c r="A387" s="25">
        <v>709</v>
      </c>
      <c r="B387" s="20" t="s">
        <v>1429</v>
      </c>
      <c r="C387" s="21" t="s">
        <v>1047</v>
      </c>
      <c r="D387" s="20">
        <v>36791</v>
      </c>
      <c r="E387" s="22">
        <v>12.2</v>
      </c>
      <c r="F387" s="23" t="s">
        <v>1043</v>
      </c>
      <c r="G387" s="21">
        <v>3</v>
      </c>
      <c r="H387" s="24">
        <f t="shared" ref="H387:H450" si="6">E387*G387</f>
        <v>36.599999999999994</v>
      </c>
    </row>
    <row r="388" spans="1:8" x14ac:dyDescent="0.2">
      <c r="A388" s="25">
        <v>642</v>
      </c>
      <c r="B388" s="20" t="s">
        <v>1430</v>
      </c>
      <c r="C388" s="21" t="s">
        <v>1047</v>
      </c>
      <c r="D388" s="20">
        <v>36876</v>
      </c>
      <c r="E388" s="22">
        <v>12.1</v>
      </c>
      <c r="F388" s="23" t="s">
        <v>1041</v>
      </c>
      <c r="G388" s="21">
        <v>2</v>
      </c>
      <c r="H388" s="24">
        <f t="shared" si="6"/>
        <v>24.2</v>
      </c>
    </row>
    <row r="389" spans="1:8" x14ac:dyDescent="0.2">
      <c r="A389" s="25">
        <v>32</v>
      </c>
      <c r="B389" s="20" t="s">
        <v>1431</v>
      </c>
      <c r="C389" s="21" t="s">
        <v>889</v>
      </c>
      <c r="D389" s="20">
        <v>36786</v>
      </c>
      <c r="E389" s="22">
        <v>20.8</v>
      </c>
      <c r="F389" s="23" t="s">
        <v>1041</v>
      </c>
      <c r="G389" s="21">
        <v>10</v>
      </c>
      <c r="H389" s="24">
        <f t="shared" si="6"/>
        <v>208</v>
      </c>
    </row>
    <row r="390" spans="1:8" x14ac:dyDescent="0.2">
      <c r="A390" s="25">
        <v>638</v>
      </c>
      <c r="B390" s="20" t="s">
        <v>1432</v>
      </c>
      <c r="C390" s="21" t="s">
        <v>1047</v>
      </c>
      <c r="D390" s="20">
        <v>36587</v>
      </c>
      <c r="E390" s="22">
        <v>12</v>
      </c>
      <c r="F390" s="23" t="s">
        <v>1041</v>
      </c>
      <c r="G390" s="21">
        <v>1</v>
      </c>
      <c r="H390" s="24">
        <f t="shared" si="6"/>
        <v>12</v>
      </c>
    </row>
    <row r="391" spans="1:8" x14ac:dyDescent="0.2">
      <c r="A391" s="25">
        <v>482</v>
      </c>
      <c r="B391" s="20" t="s">
        <v>1433</v>
      </c>
      <c r="C391" s="21" t="s">
        <v>1045</v>
      </c>
      <c r="D391" s="20">
        <v>36736</v>
      </c>
      <c r="E391" s="22">
        <v>16.600000000000001</v>
      </c>
      <c r="F391" s="23" t="s">
        <v>1041</v>
      </c>
      <c r="G391" s="21">
        <v>2</v>
      </c>
      <c r="H391" s="24">
        <f t="shared" si="6"/>
        <v>33.200000000000003</v>
      </c>
    </row>
    <row r="392" spans="1:8" x14ac:dyDescent="0.2">
      <c r="A392" s="25">
        <v>107</v>
      </c>
      <c r="B392" s="20" t="s">
        <v>1434</v>
      </c>
      <c r="C392" s="21" t="s">
        <v>889</v>
      </c>
      <c r="D392" s="20">
        <v>36591</v>
      </c>
      <c r="E392" s="22">
        <v>20.7</v>
      </c>
      <c r="F392" s="23" t="s">
        <v>1041</v>
      </c>
      <c r="G392" s="21">
        <v>6</v>
      </c>
      <c r="H392" s="24">
        <f t="shared" si="6"/>
        <v>124.19999999999999</v>
      </c>
    </row>
    <row r="393" spans="1:8" x14ac:dyDescent="0.2">
      <c r="A393" s="25">
        <v>156</v>
      </c>
      <c r="B393" s="20" t="s">
        <v>1435</v>
      </c>
      <c r="C393" s="21" t="s">
        <v>889</v>
      </c>
      <c r="D393" s="20">
        <v>36884</v>
      </c>
      <c r="E393" s="22">
        <v>20.399999999999999</v>
      </c>
      <c r="F393" s="23" t="s">
        <v>1041</v>
      </c>
      <c r="G393" s="21">
        <v>6</v>
      </c>
      <c r="H393" s="24">
        <f t="shared" si="6"/>
        <v>122.39999999999999</v>
      </c>
    </row>
    <row r="394" spans="1:8" x14ac:dyDescent="0.2">
      <c r="A394" s="25">
        <v>395</v>
      </c>
      <c r="B394" s="20" t="s">
        <v>1436</v>
      </c>
      <c r="C394" s="21" t="s">
        <v>1045</v>
      </c>
      <c r="D394" s="20">
        <v>36814</v>
      </c>
      <c r="E394" s="22">
        <v>16.7</v>
      </c>
      <c r="F394" s="23" t="s">
        <v>1041</v>
      </c>
      <c r="G394" s="21">
        <v>8</v>
      </c>
      <c r="H394" s="24">
        <f t="shared" si="6"/>
        <v>133.6</v>
      </c>
    </row>
    <row r="395" spans="1:8" x14ac:dyDescent="0.2">
      <c r="A395" s="25">
        <v>910</v>
      </c>
      <c r="B395" s="20" t="s">
        <v>1437</v>
      </c>
      <c r="C395" s="21" t="s">
        <v>1041</v>
      </c>
      <c r="D395" s="20">
        <v>36845</v>
      </c>
      <c r="E395" s="22">
        <v>10.8</v>
      </c>
      <c r="F395" s="23" t="s">
        <v>1041</v>
      </c>
      <c r="G395" s="21">
        <v>9</v>
      </c>
      <c r="H395" s="24">
        <f t="shared" si="6"/>
        <v>97.2</v>
      </c>
    </row>
    <row r="396" spans="1:8" x14ac:dyDescent="0.2">
      <c r="A396" s="25">
        <v>835</v>
      </c>
      <c r="B396" s="20" t="s">
        <v>1438</v>
      </c>
      <c r="C396" s="21" t="s">
        <v>1041</v>
      </c>
      <c r="D396" s="20">
        <v>36720</v>
      </c>
      <c r="E396" s="22">
        <v>10.8</v>
      </c>
      <c r="F396" s="23" t="s">
        <v>1043</v>
      </c>
      <c r="G396" s="21">
        <v>5</v>
      </c>
      <c r="H396" s="24">
        <f t="shared" si="6"/>
        <v>54</v>
      </c>
    </row>
    <row r="397" spans="1:8" x14ac:dyDescent="0.2">
      <c r="A397" s="25">
        <v>788</v>
      </c>
      <c r="B397" s="20" t="s">
        <v>1439</v>
      </c>
      <c r="C397" s="21" t="s">
        <v>1041</v>
      </c>
      <c r="D397" s="20">
        <v>36716</v>
      </c>
      <c r="E397" s="22">
        <v>10.7</v>
      </c>
      <c r="F397" s="23" t="s">
        <v>1041</v>
      </c>
      <c r="G397" s="21">
        <v>0</v>
      </c>
      <c r="H397" s="24">
        <f t="shared" si="6"/>
        <v>0</v>
      </c>
    </row>
    <row r="398" spans="1:8" x14ac:dyDescent="0.2">
      <c r="A398" s="25">
        <v>103</v>
      </c>
      <c r="B398" s="20" t="s">
        <v>1440</v>
      </c>
      <c r="C398" s="21" t="s">
        <v>889</v>
      </c>
      <c r="D398" s="20">
        <v>36637</v>
      </c>
      <c r="E398" s="22">
        <v>20.6</v>
      </c>
      <c r="F398" s="23" t="s">
        <v>1041</v>
      </c>
      <c r="G398" s="21">
        <v>0</v>
      </c>
      <c r="H398" s="24">
        <f t="shared" si="6"/>
        <v>0</v>
      </c>
    </row>
    <row r="399" spans="1:8" x14ac:dyDescent="0.2">
      <c r="A399" s="25">
        <v>761</v>
      </c>
      <c r="B399" s="20" t="s">
        <v>1441</v>
      </c>
      <c r="C399" s="21" t="s">
        <v>1041</v>
      </c>
      <c r="D399" s="20">
        <v>36646</v>
      </c>
      <c r="E399" s="22">
        <v>10.3</v>
      </c>
      <c r="F399" s="23" t="s">
        <v>1041</v>
      </c>
      <c r="G399" s="21">
        <v>5</v>
      </c>
      <c r="H399" s="24">
        <f t="shared" si="6"/>
        <v>51.5</v>
      </c>
    </row>
    <row r="400" spans="1:8" x14ac:dyDescent="0.2">
      <c r="A400" s="25">
        <v>83</v>
      </c>
      <c r="B400" s="20" t="s">
        <v>1442</v>
      </c>
      <c r="C400" s="21" t="s">
        <v>889</v>
      </c>
      <c r="D400" s="20">
        <v>36884</v>
      </c>
      <c r="E400" s="22">
        <v>20.9</v>
      </c>
      <c r="F400" s="23" t="s">
        <v>1041</v>
      </c>
      <c r="G400" s="21">
        <v>5</v>
      </c>
      <c r="H400" s="24">
        <f t="shared" si="6"/>
        <v>104.5</v>
      </c>
    </row>
    <row r="401" spans="1:8" x14ac:dyDescent="0.2">
      <c r="A401" s="25">
        <v>513</v>
      </c>
      <c r="B401" s="20" t="s">
        <v>1443</v>
      </c>
      <c r="C401" s="21" t="s">
        <v>1047</v>
      </c>
      <c r="D401" s="20">
        <v>36868</v>
      </c>
      <c r="E401" s="22">
        <v>12</v>
      </c>
      <c r="F401" s="23" t="s">
        <v>1041</v>
      </c>
      <c r="G401" s="21">
        <v>6</v>
      </c>
      <c r="H401" s="24">
        <f t="shared" si="6"/>
        <v>72</v>
      </c>
    </row>
    <row r="402" spans="1:8" x14ac:dyDescent="0.2">
      <c r="A402" s="25">
        <v>691</v>
      </c>
      <c r="B402" s="20" t="s">
        <v>1444</v>
      </c>
      <c r="C402" s="21" t="s">
        <v>1047</v>
      </c>
      <c r="D402" s="20">
        <v>36825</v>
      </c>
      <c r="E402" s="22">
        <v>12.5</v>
      </c>
      <c r="F402" s="23" t="s">
        <v>1041</v>
      </c>
      <c r="G402" s="21">
        <v>5</v>
      </c>
      <c r="H402" s="24">
        <f t="shared" si="6"/>
        <v>62.5</v>
      </c>
    </row>
    <row r="403" spans="1:8" x14ac:dyDescent="0.2">
      <c r="A403" s="25">
        <v>459</v>
      </c>
      <c r="B403" s="20" t="s">
        <v>1445</v>
      </c>
      <c r="C403" s="21" t="s">
        <v>1045</v>
      </c>
      <c r="D403" s="20">
        <v>36602</v>
      </c>
      <c r="E403" s="22">
        <v>16.899999999999999</v>
      </c>
      <c r="F403" s="23" t="s">
        <v>1041</v>
      </c>
      <c r="G403" s="21">
        <v>1</v>
      </c>
      <c r="H403" s="24">
        <f t="shared" si="6"/>
        <v>16.899999999999999</v>
      </c>
    </row>
    <row r="404" spans="1:8" x14ac:dyDescent="0.2">
      <c r="A404" s="25">
        <v>402</v>
      </c>
      <c r="B404" s="20" t="s">
        <v>1446</v>
      </c>
      <c r="C404" s="21" t="s">
        <v>1045</v>
      </c>
      <c r="D404" s="20">
        <v>36780</v>
      </c>
      <c r="E404" s="22">
        <v>16.7</v>
      </c>
      <c r="F404" s="23" t="s">
        <v>1041</v>
      </c>
      <c r="G404" s="21">
        <v>5</v>
      </c>
      <c r="H404" s="24">
        <f t="shared" si="6"/>
        <v>83.5</v>
      </c>
    </row>
    <row r="405" spans="1:8" x14ac:dyDescent="0.2">
      <c r="A405" s="25">
        <v>85</v>
      </c>
      <c r="B405" s="20" t="s">
        <v>1447</v>
      </c>
      <c r="C405" s="21" t="s">
        <v>889</v>
      </c>
      <c r="D405" s="20">
        <v>36773</v>
      </c>
      <c r="E405" s="22">
        <v>20.5</v>
      </c>
      <c r="F405" s="23" t="s">
        <v>1041</v>
      </c>
      <c r="G405" s="21">
        <v>3</v>
      </c>
      <c r="H405" s="24">
        <f t="shared" si="6"/>
        <v>61.5</v>
      </c>
    </row>
    <row r="406" spans="1:8" x14ac:dyDescent="0.2">
      <c r="A406" s="25">
        <v>615</v>
      </c>
      <c r="B406" s="20" t="s">
        <v>1448</v>
      </c>
      <c r="C406" s="21" t="s">
        <v>1047</v>
      </c>
      <c r="D406" s="20">
        <v>36786</v>
      </c>
      <c r="E406" s="22">
        <v>12.6</v>
      </c>
      <c r="F406" s="23" t="s">
        <v>1041</v>
      </c>
      <c r="G406" s="21">
        <v>10</v>
      </c>
      <c r="H406" s="24">
        <f t="shared" si="6"/>
        <v>126</v>
      </c>
    </row>
    <row r="407" spans="1:8" x14ac:dyDescent="0.2">
      <c r="A407" s="25">
        <v>879</v>
      </c>
      <c r="B407" s="20" t="s">
        <v>1449</v>
      </c>
      <c r="C407" s="21" t="s">
        <v>1041</v>
      </c>
      <c r="D407" s="20">
        <v>36700</v>
      </c>
      <c r="E407" s="22">
        <v>10.4</v>
      </c>
      <c r="F407" s="23" t="s">
        <v>1043</v>
      </c>
      <c r="G407" s="21">
        <v>5</v>
      </c>
      <c r="H407" s="24">
        <f t="shared" si="6"/>
        <v>52</v>
      </c>
    </row>
    <row r="408" spans="1:8" x14ac:dyDescent="0.2">
      <c r="A408" s="25">
        <v>690</v>
      </c>
      <c r="B408" s="20" t="s">
        <v>1450</v>
      </c>
      <c r="C408" s="21" t="s">
        <v>1047</v>
      </c>
      <c r="D408" s="20">
        <v>36708</v>
      </c>
      <c r="E408" s="22">
        <v>12.6</v>
      </c>
      <c r="F408" s="23" t="s">
        <v>1043</v>
      </c>
      <c r="G408" s="21">
        <v>8</v>
      </c>
      <c r="H408" s="24">
        <f t="shared" si="6"/>
        <v>100.8</v>
      </c>
    </row>
    <row r="409" spans="1:8" x14ac:dyDescent="0.2">
      <c r="A409" s="25">
        <v>132</v>
      </c>
      <c r="B409" s="20" t="s">
        <v>1451</v>
      </c>
      <c r="C409" s="21" t="s">
        <v>889</v>
      </c>
      <c r="D409" s="20">
        <v>36846</v>
      </c>
      <c r="E409" s="22">
        <v>20.2</v>
      </c>
      <c r="F409" s="23" t="s">
        <v>1041</v>
      </c>
      <c r="G409" s="21">
        <v>6</v>
      </c>
      <c r="H409" s="24">
        <f t="shared" si="6"/>
        <v>121.19999999999999</v>
      </c>
    </row>
    <row r="410" spans="1:8" x14ac:dyDescent="0.2">
      <c r="A410" s="25">
        <v>537</v>
      </c>
      <c r="B410" s="20" t="s">
        <v>1452</v>
      </c>
      <c r="C410" s="21" t="s">
        <v>1047</v>
      </c>
      <c r="D410" s="20">
        <v>36861</v>
      </c>
      <c r="E410" s="22">
        <v>12.2</v>
      </c>
      <c r="F410" s="23" t="s">
        <v>1041</v>
      </c>
      <c r="G410" s="21">
        <v>4</v>
      </c>
      <c r="H410" s="24">
        <f t="shared" si="6"/>
        <v>48.8</v>
      </c>
    </row>
    <row r="411" spans="1:8" x14ac:dyDescent="0.2">
      <c r="A411" s="25">
        <v>411</v>
      </c>
      <c r="B411" s="20" t="s">
        <v>1453</v>
      </c>
      <c r="C411" s="21" t="s">
        <v>1045</v>
      </c>
      <c r="D411" s="20">
        <v>36859</v>
      </c>
      <c r="E411" s="22">
        <v>16.8</v>
      </c>
      <c r="F411" s="23" t="s">
        <v>1041</v>
      </c>
      <c r="G411" s="21">
        <v>10</v>
      </c>
      <c r="H411" s="24">
        <f t="shared" si="6"/>
        <v>168</v>
      </c>
    </row>
    <row r="412" spans="1:8" x14ac:dyDescent="0.2">
      <c r="A412" s="25">
        <v>933</v>
      </c>
      <c r="B412" s="20" t="s">
        <v>1454</v>
      </c>
      <c r="C412" s="21" t="s">
        <v>1041</v>
      </c>
      <c r="D412" s="20">
        <v>36634</v>
      </c>
      <c r="E412" s="22">
        <v>10.5</v>
      </c>
      <c r="F412" s="23" t="s">
        <v>1041</v>
      </c>
      <c r="G412" s="21">
        <v>10</v>
      </c>
      <c r="H412" s="24">
        <f t="shared" si="6"/>
        <v>105</v>
      </c>
    </row>
    <row r="413" spans="1:8" x14ac:dyDescent="0.2">
      <c r="A413" s="25">
        <v>412</v>
      </c>
      <c r="B413" s="20" t="s">
        <v>1455</v>
      </c>
      <c r="C413" s="21" t="s">
        <v>1045</v>
      </c>
      <c r="D413" s="20">
        <v>36591</v>
      </c>
      <c r="E413" s="22">
        <v>16.2</v>
      </c>
      <c r="F413" s="23" t="s">
        <v>1041</v>
      </c>
      <c r="G413" s="21">
        <v>4</v>
      </c>
      <c r="H413" s="24">
        <f t="shared" si="6"/>
        <v>64.8</v>
      </c>
    </row>
    <row r="414" spans="1:8" x14ac:dyDescent="0.2">
      <c r="A414" s="25">
        <v>631</v>
      </c>
      <c r="B414" s="20" t="s">
        <v>1456</v>
      </c>
      <c r="C414" s="21" t="s">
        <v>1047</v>
      </c>
      <c r="D414" s="20">
        <v>36815</v>
      </c>
      <c r="E414" s="22">
        <v>12.2</v>
      </c>
      <c r="F414" s="23" t="s">
        <v>1041</v>
      </c>
      <c r="G414" s="21">
        <v>7</v>
      </c>
      <c r="H414" s="24">
        <f t="shared" si="6"/>
        <v>85.399999999999991</v>
      </c>
    </row>
    <row r="415" spans="1:8" x14ac:dyDescent="0.2">
      <c r="A415" s="25">
        <v>927</v>
      </c>
      <c r="B415" s="20" t="s">
        <v>1457</v>
      </c>
      <c r="C415" s="21" t="s">
        <v>1041</v>
      </c>
      <c r="D415" s="20">
        <v>36574</v>
      </c>
      <c r="E415" s="22">
        <v>10.6</v>
      </c>
      <c r="F415" s="23" t="s">
        <v>1041</v>
      </c>
      <c r="G415" s="21">
        <v>8</v>
      </c>
      <c r="H415" s="24">
        <f t="shared" si="6"/>
        <v>84.8</v>
      </c>
    </row>
    <row r="416" spans="1:8" x14ac:dyDescent="0.2">
      <c r="A416" s="25">
        <v>714</v>
      </c>
      <c r="B416" s="20" t="s">
        <v>1458</v>
      </c>
      <c r="C416" s="21" t="s">
        <v>1047</v>
      </c>
      <c r="D416" s="20">
        <v>36751</v>
      </c>
      <c r="E416" s="22">
        <v>12.2</v>
      </c>
      <c r="F416" s="23" t="s">
        <v>1041</v>
      </c>
      <c r="G416" s="21">
        <v>1</v>
      </c>
      <c r="H416" s="24">
        <f t="shared" si="6"/>
        <v>12.2</v>
      </c>
    </row>
    <row r="417" spans="1:8" x14ac:dyDescent="0.2">
      <c r="A417" s="25">
        <v>729</v>
      </c>
      <c r="B417" s="20" t="s">
        <v>1459</v>
      </c>
      <c r="C417" s="21" t="s">
        <v>1047</v>
      </c>
      <c r="D417" s="20">
        <v>36675</v>
      </c>
      <c r="E417" s="22">
        <v>12.3</v>
      </c>
      <c r="F417" s="23" t="s">
        <v>1041</v>
      </c>
      <c r="G417" s="21">
        <v>8</v>
      </c>
      <c r="H417" s="24">
        <f t="shared" si="6"/>
        <v>98.4</v>
      </c>
    </row>
    <row r="418" spans="1:8" x14ac:dyDescent="0.2">
      <c r="A418" s="25">
        <v>486</v>
      </c>
      <c r="B418" s="20" t="s">
        <v>1460</v>
      </c>
      <c r="C418" s="21" t="s">
        <v>1045</v>
      </c>
      <c r="D418" s="20">
        <v>36639</v>
      </c>
      <c r="E418" s="22">
        <v>16.100000000000001</v>
      </c>
      <c r="F418" s="23" t="s">
        <v>1041</v>
      </c>
      <c r="G418" s="21">
        <v>10</v>
      </c>
      <c r="H418" s="24">
        <f t="shared" si="6"/>
        <v>161</v>
      </c>
    </row>
    <row r="419" spans="1:8" x14ac:dyDescent="0.2">
      <c r="A419" s="25">
        <v>632</v>
      </c>
      <c r="B419" s="20" t="s">
        <v>1461</v>
      </c>
      <c r="C419" s="21" t="s">
        <v>1047</v>
      </c>
      <c r="D419" s="20">
        <v>36872</v>
      </c>
      <c r="E419" s="22">
        <v>12.1</v>
      </c>
      <c r="F419" s="23" t="s">
        <v>1041</v>
      </c>
      <c r="G419" s="21">
        <v>6</v>
      </c>
      <c r="H419" s="24">
        <f t="shared" si="6"/>
        <v>72.599999999999994</v>
      </c>
    </row>
    <row r="420" spans="1:8" x14ac:dyDescent="0.2">
      <c r="A420" s="25">
        <v>558</v>
      </c>
      <c r="B420" s="20" t="s">
        <v>1462</v>
      </c>
      <c r="C420" s="21" t="s">
        <v>1047</v>
      </c>
      <c r="D420" s="20">
        <v>36593</v>
      </c>
      <c r="E420" s="22">
        <v>12.4</v>
      </c>
      <c r="F420" s="23" t="s">
        <v>1041</v>
      </c>
      <c r="G420" s="21">
        <v>0</v>
      </c>
      <c r="H420" s="24">
        <f t="shared" si="6"/>
        <v>0</v>
      </c>
    </row>
    <row r="421" spans="1:8" x14ac:dyDescent="0.2">
      <c r="A421" s="25">
        <v>506</v>
      </c>
      <c r="B421" s="20" t="s">
        <v>1463</v>
      </c>
      <c r="C421" s="21" t="s">
        <v>1047</v>
      </c>
      <c r="D421" s="20">
        <v>36678</v>
      </c>
      <c r="E421" s="22">
        <v>12.8</v>
      </c>
      <c r="F421" s="23" t="s">
        <v>1041</v>
      </c>
      <c r="G421" s="21">
        <v>2</v>
      </c>
      <c r="H421" s="24">
        <f t="shared" si="6"/>
        <v>25.6</v>
      </c>
    </row>
    <row r="422" spans="1:8" x14ac:dyDescent="0.2">
      <c r="A422" s="25">
        <v>444</v>
      </c>
      <c r="B422" s="20" t="s">
        <v>1464</v>
      </c>
      <c r="C422" s="21" t="s">
        <v>1045</v>
      </c>
      <c r="D422" s="20">
        <v>36611</v>
      </c>
      <c r="E422" s="22">
        <v>16.7</v>
      </c>
      <c r="F422" s="23" t="s">
        <v>1041</v>
      </c>
      <c r="G422" s="21">
        <v>10</v>
      </c>
      <c r="H422" s="24">
        <f t="shared" si="6"/>
        <v>167</v>
      </c>
    </row>
    <row r="423" spans="1:8" x14ac:dyDescent="0.2">
      <c r="A423" s="25">
        <v>55</v>
      </c>
      <c r="B423" s="20" t="s">
        <v>1465</v>
      </c>
      <c r="C423" s="21" t="s">
        <v>889</v>
      </c>
      <c r="D423" s="20">
        <v>36865</v>
      </c>
      <c r="E423" s="22">
        <v>20</v>
      </c>
      <c r="F423" s="23" t="s">
        <v>1041</v>
      </c>
      <c r="G423" s="21">
        <v>10</v>
      </c>
      <c r="H423" s="24">
        <f t="shared" si="6"/>
        <v>200</v>
      </c>
    </row>
    <row r="424" spans="1:8" x14ac:dyDescent="0.2">
      <c r="A424" s="25">
        <v>527</v>
      </c>
      <c r="B424" s="20" t="s">
        <v>1466</v>
      </c>
      <c r="C424" s="21" t="s">
        <v>1047</v>
      </c>
      <c r="D424" s="20">
        <v>36564</v>
      </c>
      <c r="E424" s="22">
        <v>12.2</v>
      </c>
      <c r="F424" s="23" t="s">
        <v>1043</v>
      </c>
      <c r="G424" s="21">
        <v>2</v>
      </c>
      <c r="H424" s="24">
        <f t="shared" si="6"/>
        <v>24.4</v>
      </c>
    </row>
    <row r="425" spans="1:8" x14ac:dyDescent="0.2">
      <c r="A425" s="25">
        <v>967</v>
      </c>
      <c r="B425" s="20" t="s">
        <v>1467</v>
      </c>
      <c r="C425" s="21" t="s">
        <v>1041</v>
      </c>
      <c r="D425" s="20">
        <v>36859</v>
      </c>
      <c r="E425" s="22">
        <v>10.4</v>
      </c>
      <c r="F425" s="23" t="s">
        <v>1041</v>
      </c>
      <c r="G425" s="21">
        <v>8</v>
      </c>
      <c r="H425" s="24">
        <f t="shared" si="6"/>
        <v>83.2</v>
      </c>
    </row>
    <row r="426" spans="1:8" x14ac:dyDescent="0.2">
      <c r="A426" s="25">
        <v>90</v>
      </c>
      <c r="B426" s="20" t="s">
        <v>1468</v>
      </c>
      <c r="C426" s="21" t="s">
        <v>889</v>
      </c>
      <c r="D426" s="20">
        <v>36689</v>
      </c>
      <c r="E426" s="22">
        <v>20</v>
      </c>
      <c r="F426" s="23" t="s">
        <v>1041</v>
      </c>
      <c r="G426" s="21">
        <v>10</v>
      </c>
      <c r="H426" s="24">
        <f t="shared" si="6"/>
        <v>200</v>
      </c>
    </row>
    <row r="427" spans="1:8" x14ac:dyDescent="0.2">
      <c r="A427" s="25">
        <v>974</v>
      </c>
      <c r="B427" s="20" t="s">
        <v>1469</v>
      </c>
      <c r="C427" s="21" t="s">
        <v>1041</v>
      </c>
      <c r="D427" s="20">
        <v>36727</v>
      </c>
      <c r="E427" s="22">
        <v>10</v>
      </c>
      <c r="F427" s="23" t="s">
        <v>1041</v>
      </c>
      <c r="G427" s="21">
        <v>4</v>
      </c>
      <c r="H427" s="24">
        <f t="shared" si="6"/>
        <v>40</v>
      </c>
    </row>
    <row r="428" spans="1:8" x14ac:dyDescent="0.2">
      <c r="A428" s="25">
        <v>106</v>
      </c>
      <c r="B428" s="20" t="s">
        <v>1470</v>
      </c>
      <c r="C428" s="21" t="s">
        <v>889</v>
      </c>
      <c r="D428" s="20">
        <v>36818</v>
      </c>
      <c r="E428" s="22">
        <v>20.2</v>
      </c>
      <c r="F428" s="23" t="s">
        <v>1041</v>
      </c>
      <c r="G428" s="21">
        <v>4</v>
      </c>
      <c r="H428" s="24">
        <f t="shared" si="6"/>
        <v>80.8</v>
      </c>
    </row>
    <row r="429" spans="1:8" x14ac:dyDescent="0.2">
      <c r="A429" s="25">
        <v>743</v>
      </c>
      <c r="B429" s="20" t="s">
        <v>1471</v>
      </c>
      <c r="C429" s="21" t="s">
        <v>1047</v>
      </c>
      <c r="D429" s="20">
        <v>36857</v>
      </c>
      <c r="E429" s="22">
        <v>12.3</v>
      </c>
      <c r="F429" s="23" t="s">
        <v>1041</v>
      </c>
      <c r="G429" s="21">
        <v>5</v>
      </c>
      <c r="H429" s="24">
        <f t="shared" si="6"/>
        <v>61.5</v>
      </c>
    </row>
    <row r="430" spans="1:8" x14ac:dyDescent="0.2">
      <c r="A430" s="25">
        <v>97</v>
      </c>
      <c r="B430" s="20" t="s">
        <v>1472</v>
      </c>
      <c r="C430" s="21" t="s">
        <v>889</v>
      </c>
      <c r="D430" s="20">
        <v>36823</v>
      </c>
      <c r="E430" s="22">
        <v>20.100000000000001</v>
      </c>
      <c r="F430" s="23" t="s">
        <v>1041</v>
      </c>
      <c r="G430" s="21">
        <v>8</v>
      </c>
      <c r="H430" s="24">
        <f t="shared" si="6"/>
        <v>160.80000000000001</v>
      </c>
    </row>
    <row r="431" spans="1:8" x14ac:dyDescent="0.2">
      <c r="A431" s="25">
        <v>662</v>
      </c>
      <c r="B431" s="20" t="s">
        <v>1473</v>
      </c>
      <c r="C431" s="21" t="s">
        <v>1047</v>
      </c>
      <c r="D431" s="20">
        <v>36760</v>
      </c>
      <c r="E431" s="22">
        <v>12</v>
      </c>
      <c r="F431" s="23" t="s">
        <v>1041</v>
      </c>
      <c r="G431" s="21">
        <v>5</v>
      </c>
      <c r="H431" s="24">
        <f t="shared" si="6"/>
        <v>60</v>
      </c>
    </row>
    <row r="432" spans="1:8" x14ac:dyDescent="0.2">
      <c r="A432" s="25">
        <v>988</v>
      </c>
      <c r="B432" s="20" t="s">
        <v>1474</v>
      </c>
      <c r="C432" s="21" t="s">
        <v>1041</v>
      </c>
      <c r="D432" s="20">
        <v>36766</v>
      </c>
      <c r="E432" s="22">
        <v>10.199999999999999</v>
      </c>
      <c r="F432" s="23" t="s">
        <v>1041</v>
      </c>
      <c r="G432" s="21">
        <v>5</v>
      </c>
      <c r="H432" s="24">
        <f t="shared" si="6"/>
        <v>51</v>
      </c>
    </row>
    <row r="433" spans="1:8" x14ac:dyDescent="0.2">
      <c r="A433" s="25">
        <v>932</v>
      </c>
      <c r="B433" s="20" t="s">
        <v>1475</v>
      </c>
      <c r="C433" s="21" t="s">
        <v>1041</v>
      </c>
      <c r="D433" s="20">
        <v>36615</v>
      </c>
      <c r="E433" s="22">
        <v>10.5</v>
      </c>
      <c r="F433" s="23" t="s">
        <v>1041</v>
      </c>
      <c r="G433" s="21">
        <v>0</v>
      </c>
      <c r="H433" s="24">
        <f t="shared" si="6"/>
        <v>0</v>
      </c>
    </row>
    <row r="434" spans="1:8" x14ac:dyDescent="0.2">
      <c r="A434" s="25">
        <v>815</v>
      </c>
      <c r="B434" s="20" t="s">
        <v>1476</v>
      </c>
      <c r="C434" s="21" t="s">
        <v>1041</v>
      </c>
      <c r="D434" s="20">
        <v>36650</v>
      </c>
      <c r="E434" s="22">
        <v>10.7</v>
      </c>
      <c r="F434" s="23" t="s">
        <v>1041</v>
      </c>
      <c r="G434" s="21">
        <v>7</v>
      </c>
      <c r="H434" s="24">
        <f t="shared" si="6"/>
        <v>74.899999999999991</v>
      </c>
    </row>
    <row r="435" spans="1:8" x14ac:dyDescent="0.2">
      <c r="A435" s="25">
        <v>982</v>
      </c>
      <c r="B435" s="20" t="s">
        <v>1477</v>
      </c>
      <c r="C435" s="21" t="s">
        <v>1041</v>
      </c>
      <c r="D435" s="20">
        <v>36705</v>
      </c>
      <c r="E435" s="22">
        <v>10.7</v>
      </c>
      <c r="F435" s="23" t="s">
        <v>1041</v>
      </c>
      <c r="G435" s="21">
        <v>7</v>
      </c>
      <c r="H435" s="24">
        <f t="shared" si="6"/>
        <v>74.899999999999991</v>
      </c>
    </row>
    <row r="436" spans="1:8" x14ac:dyDescent="0.2">
      <c r="A436" s="25">
        <v>723</v>
      </c>
      <c r="B436" s="20" t="s">
        <v>1478</v>
      </c>
      <c r="C436" s="21" t="s">
        <v>1047</v>
      </c>
      <c r="D436" s="20">
        <v>36693</v>
      </c>
      <c r="E436" s="22">
        <v>12.1</v>
      </c>
      <c r="F436" s="23" t="s">
        <v>1041</v>
      </c>
      <c r="G436" s="21">
        <v>1</v>
      </c>
      <c r="H436" s="24">
        <f t="shared" si="6"/>
        <v>12.1</v>
      </c>
    </row>
    <row r="437" spans="1:8" x14ac:dyDescent="0.2">
      <c r="A437" s="25">
        <v>1009</v>
      </c>
      <c r="B437" s="20" t="s">
        <v>1479</v>
      </c>
      <c r="C437" s="21" t="s">
        <v>532</v>
      </c>
      <c r="D437" s="20">
        <v>36613</v>
      </c>
      <c r="E437" s="22">
        <v>8.6999999999999993</v>
      </c>
      <c r="F437" s="23" t="s">
        <v>1041</v>
      </c>
      <c r="G437" s="21">
        <v>3</v>
      </c>
      <c r="H437" s="24">
        <f t="shared" si="6"/>
        <v>26.099999999999998</v>
      </c>
    </row>
    <row r="438" spans="1:8" x14ac:dyDescent="0.2">
      <c r="A438" s="25">
        <v>821</v>
      </c>
      <c r="B438" s="20" t="s">
        <v>1480</v>
      </c>
      <c r="C438" s="21" t="s">
        <v>1041</v>
      </c>
      <c r="D438" s="20">
        <v>36545</v>
      </c>
      <c r="E438" s="22">
        <v>10</v>
      </c>
      <c r="F438" s="23" t="s">
        <v>1041</v>
      </c>
      <c r="G438" s="21">
        <v>6</v>
      </c>
      <c r="H438" s="24">
        <f t="shared" si="6"/>
        <v>60</v>
      </c>
    </row>
    <row r="439" spans="1:8" x14ac:dyDescent="0.2">
      <c r="A439" s="25">
        <v>556</v>
      </c>
      <c r="B439" s="20" t="s">
        <v>1481</v>
      </c>
      <c r="C439" s="21" t="s">
        <v>1047</v>
      </c>
      <c r="D439" s="20">
        <v>36722</v>
      </c>
      <c r="E439" s="22">
        <v>12.6</v>
      </c>
      <c r="F439" s="23" t="s">
        <v>1041</v>
      </c>
      <c r="G439" s="21">
        <v>9</v>
      </c>
      <c r="H439" s="24">
        <f t="shared" si="6"/>
        <v>113.39999999999999</v>
      </c>
    </row>
    <row r="440" spans="1:8" x14ac:dyDescent="0.2">
      <c r="A440" s="25">
        <v>523</v>
      </c>
      <c r="B440" s="20" t="s">
        <v>1482</v>
      </c>
      <c r="C440" s="21" t="s">
        <v>1047</v>
      </c>
      <c r="D440" s="20">
        <v>36690</v>
      </c>
      <c r="E440" s="22">
        <v>12.7</v>
      </c>
      <c r="F440" s="23" t="s">
        <v>1041</v>
      </c>
      <c r="G440" s="21">
        <v>2</v>
      </c>
      <c r="H440" s="24">
        <f t="shared" si="6"/>
        <v>25.4</v>
      </c>
    </row>
    <row r="441" spans="1:8" x14ac:dyDescent="0.2">
      <c r="A441" s="25">
        <v>529</v>
      </c>
      <c r="B441" s="20" t="s">
        <v>1483</v>
      </c>
      <c r="C441" s="21" t="s">
        <v>1047</v>
      </c>
      <c r="D441" s="20">
        <v>36789</v>
      </c>
      <c r="E441" s="22">
        <v>12.2</v>
      </c>
      <c r="F441" s="23" t="s">
        <v>1041</v>
      </c>
      <c r="G441" s="21">
        <v>5</v>
      </c>
      <c r="H441" s="24">
        <f t="shared" si="6"/>
        <v>61</v>
      </c>
    </row>
    <row r="442" spans="1:8" x14ac:dyDescent="0.2">
      <c r="A442" s="25">
        <v>515</v>
      </c>
      <c r="B442" s="20" t="s">
        <v>1484</v>
      </c>
      <c r="C442" s="21" t="s">
        <v>1047</v>
      </c>
      <c r="D442" s="20">
        <v>36582</v>
      </c>
      <c r="E442" s="22">
        <v>12.9</v>
      </c>
      <c r="F442" s="23" t="s">
        <v>1041</v>
      </c>
      <c r="G442" s="21">
        <v>7</v>
      </c>
      <c r="H442" s="24">
        <f t="shared" si="6"/>
        <v>90.3</v>
      </c>
    </row>
    <row r="443" spans="1:8" x14ac:dyDescent="0.2">
      <c r="A443" s="25">
        <v>483</v>
      </c>
      <c r="B443" s="20" t="s">
        <v>1485</v>
      </c>
      <c r="C443" s="21" t="s">
        <v>1045</v>
      </c>
      <c r="D443" s="20">
        <v>36816</v>
      </c>
      <c r="E443" s="22">
        <v>16.100000000000001</v>
      </c>
      <c r="F443" s="23" t="s">
        <v>1041</v>
      </c>
      <c r="G443" s="21">
        <v>3</v>
      </c>
      <c r="H443" s="24">
        <f t="shared" si="6"/>
        <v>48.300000000000004</v>
      </c>
    </row>
    <row r="444" spans="1:8" x14ac:dyDescent="0.2">
      <c r="A444" s="25">
        <v>978</v>
      </c>
      <c r="B444" s="20" t="s">
        <v>1486</v>
      </c>
      <c r="C444" s="21" t="s">
        <v>1041</v>
      </c>
      <c r="D444" s="20">
        <v>36837</v>
      </c>
      <c r="E444" s="22">
        <v>10.6</v>
      </c>
      <c r="F444" s="23" t="s">
        <v>1041</v>
      </c>
      <c r="G444" s="21">
        <v>8</v>
      </c>
      <c r="H444" s="24">
        <f t="shared" si="6"/>
        <v>84.8</v>
      </c>
    </row>
    <row r="445" spans="1:8" x14ac:dyDescent="0.2">
      <c r="A445" s="25">
        <v>535</v>
      </c>
      <c r="B445" s="20" t="s">
        <v>1487</v>
      </c>
      <c r="C445" s="21" t="s">
        <v>1047</v>
      </c>
      <c r="D445" s="20">
        <v>36749</v>
      </c>
      <c r="E445" s="22">
        <v>12.6</v>
      </c>
      <c r="F445" s="23" t="s">
        <v>1041</v>
      </c>
      <c r="G445" s="21">
        <v>2</v>
      </c>
      <c r="H445" s="24">
        <f t="shared" si="6"/>
        <v>25.2</v>
      </c>
    </row>
    <row r="446" spans="1:8" x14ac:dyDescent="0.2">
      <c r="A446" s="25">
        <v>869</v>
      </c>
      <c r="B446" s="20" t="s">
        <v>1488</v>
      </c>
      <c r="C446" s="21" t="s">
        <v>1041</v>
      </c>
      <c r="D446" s="20">
        <v>36629</v>
      </c>
      <c r="E446" s="22">
        <v>10.9</v>
      </c>
      <c r="F446" s="23" t="s">
        <v>1041</v>
      </c>
      <c r="G446" s="21">
        <v>5</v>
      </c>
      <c r="H446" s="24">
        <f t="shared" si="6"/>
        <v>54.5</v>
      </c>
    </row>
    <row r="447" spans="1:8" x14ac:dyDescent="0.2">
      <c r="A447" s="25">
        <v>785</v>
      </c>
      <c r="B447" s="20" t="s">
        <v>1489</v>
      </c>
      <c r="C447" s="21" t="s">
        <v>1041</v>
      </c>
      <c r="D447" s="20">
        <v>36651</v>
      </c>
      <c r="E447" s="22">
        <v>10.6</v>
      </c>
      <c r="F447" s="23" t="s">
        <v>1041</v>
      </c>
      <c r="G447" s="21">
        <v>3</v>
      </c>
      <c r="H447" s="24">
        <f t="shared" si="6"/>
        <v>31.799999999999997</v>
      </c>
    </row>
    <row r="448" spans="1:8" x14ac:dyDescent="0.2">
      <c r="A448" s="25">
        <v>118</v>
      </c>
      <c r="B448" s="20" t="s">
        <v>1490</v>
      </c>
      <c r="C448" s="21" t="s">
        <v>889</v>
      </c>
      <c r="D448" s="20">
        <v>36573</v>
      </c>
      <c r="E448" s="22">
        <v>20.8</v>
      </c>
      <c r="F448" s="23" t="s">
        <v>1041</v>
      </c>
      <c r="G448" s="21">
        <v>6</v>
      </c>
      <c r="H448" s="24">
        <f t="shared" si="6"/>
        <v>124.80000000000001</v>
      </c>
    </row>
    <row r="449" spans="1:8" x14ac:dyDescent="0.2">
      <c r="A449" s="25">
        <v>127</v>
      </c>
      <c r="B449" s="20" t="s">
        <v>1491</v>
      </c>
      <c r="C449" s="21" t="s">
        <v>889</v>
      </c>
      <c r="D449" s="20">
        <v>36601</v>
      </c>
      <c r="E449" s="22">
        <v>20.100000000000001</v>
      </c>
      <c r="F449" s="23" t="s">
        <v>1041</v>
      </c>
      <c r="G449" s="21">
        <v>5</v>
      </c>
      <c r="H449" s="24">
        <f t="shared" si="6"/>
        <v>100.5</v>
      </c>
    </row>
    <row r="450" spans="1:8" x14ac:dyDescent="0.2">
      <c r="A450" s="25">
        <v>505</v>
      </c>
      <c r="B450" s="20" t="s">
        <v>1492</v>
      </c>
      <c r="C450" s="21" t="s">
        <v>1047</v>
      </c>
      <c r="D450" s="20">
        <v>36764</v>
      </c>
      <c r="E450" s="22">
        <v>12.3</v>
      </c>
      <c r="F450" s="23" t="s">
        <v>1041</v>
      </c>
      <c r="G450" s="21">
        <v>5</v>
      </c>
      <c r="H450" s="24">
        <f t="shared" si="6"/>
        <v>61.5</v>
      </c>
    </row>
    <row r="451" spans="1:8" x14ac:dyDescent="0.2">
      <c r="A451" s="25">
        <v>100</v>
      </c>
      <c r="B451" s="20" t="s">
        <v>1493</v>
      </c>
      <c r="C451" s="21" t="s">
        <v>889</v>
      </c>
      <c r="D451" s="20">
        <v>36644</v>
      </c>
      <c r="E451" s="22">
        <v>20.5</v>
      </c>
      <c r="F451" s="23" t="s">
        <v>1041</v>
      </c>
      <c r="G451" s="21">
        <v>4</v>
      </c>
      <c r="H451" s="24">
        <f t="shared" ref="H451:H514" si="7">E451*G451</f>
        <v>82</v>
      </c>
    </row>
    <row r="452" spans="1:8" x14ac:dyDescent="0.2">
      <c r="A452" s="25">
        <v>795</v>
      </c>
      <c r="B452" s="20" t="s">
        <v>1494</v>
      </c>
      <c r="C452" s="21" t="s">
        <v>1041</v>
      </c>
      <c r="D452" s="20">
        <v>36810</v>
      </c>
      <c r="E452" s="22">
        <v>10.4</v>
      </c>
      <c r="F452" s="23" t="s">
        <v>1041</v>
      </c>
      <c r="G452" s="21">
        <v>9</v>
      </c>
      <c r="H452" s="24">
        <f t="shared" si="7"/>
        <v>93.600000000000009</v>
      </c>
    </row>
    <row r="453" spans="1:8" x14ac:dyDescent="0.2">
      <c r="A453" s="25">
        <v>517</v>
      </c>
      <c r="B453" s="20" t="s">
        <v>1495</v>
      </c>
      <c r="C453" s="21" t="s">
        <v>1047</v>
      </c>
      <c r="D453" s="20">
        <v>36845</v>
      </c>
      <c r="E453" s="22">
        <v>12.1</v>
      </c>
      <c r="F453" s="23" t="s">
        <v>1041</v>
      </c>
      <c r="G453" s="21">
        <v>9</v>
      </c>
      <c r="H453" s="24">
        <f t="shared" si="7"/>
        <v>108.89999999999999</v>
      </c>
    </row>
    <row r="454" spans="1:8" x14ac:dyDescent="0.2">
      <c r="A454" s="25">
        <v>15</v>
      </c>
      <c r="B454" s="20" t="s">
        <v>1496</v>
      </c>
      <c r="C454" s="21" t="s">
        <v>889</v>
      </c>
      <c r="D454" s="20">
        <v>36540</v>
      </c>
      <c r="E454" s="22">
        <v>20</v>
      </c>
      <c r="F454" s="23" t="s">
        <v>1041</v>
      </c>
      <c r="G454" s="21">
        <v>7</v>
      </c>
      <c r="H454" s="24">
        <f t="shared" si="7"/>
        <v>140</v>
      </c>
    </row>
    <row r="455" spans="1:8" x14ac:dyDescent="0.2">
      <c r="A455" s="25">
        <v>863</v>
      </c>
      <c r="B455" s="20" t="s">
        <v>1497</v>
      </c>
      <c r="C455" s="21" t="s">
        <v>1041</v>
      </c>
      <c r="D455" s="20">
        <v>36880</v>
      </c>
      <c r="E455" s="22">
        <v>10.4</v>
      </c>
      <c r="F455" s="23" t="s">
        <v>1041</v>
      </c>
      <c r="G455" s="21">
        <v>2</v>
      </c>
      <c r="H455" s="24">
        <f t="shared" si="7"/>
        <v>20.8</v>
      </c>
    </row>
    <row r="456" spans="1:8" x14ac:dyDescent="0.2">
      <c r="A456" s="25">
        <v>557</v>
      </c>
      <c r="B456" s="20" t="s">
        <v>1498</v>
      </c>
      <c r="C456" s="21" t="s">
        <v>1047</v>
      </c>
      <c r="D456" s="20">
        <v>36767</v>
      </c>
      <c r="E456" s="22">
        <v>12.1</v>
      </c>
      <c r="F456" s="23" t="s">
        <v>1041</v>
      </c>
      <c r="G456" s="21">
        <v>8</v>
      </c>
      <c r="H456" s="24">
        <f t="shared" si="7"/>
        <v>96.8</v>
      </c>
    </row>
    <row r="457" spans="1:8" x14ac:dyDescent="0.2">
      <c r="A457" s="25">
        <v>564</v>
      </c>
      <c r="B457" s="20" t="s">
        <v>1499</v>
      </c>
      <c r="C457" s="21" t="s">
        <v>1047</v>
      </c>
      <c r="D457" s="20">
        <v>36580</v>
      </c>
      <c r="E457" s="22">
        <v>12.7</v>
      </c>
      <c r="F457" s="23" t="s">
        <v>1041</v>
      </c>
      <c r="G457" s="21">
        <v>3</v>
      </c>
      <c r="H457" s="24">
        <f t="shared" si="7"/>
        <v>38.099999999999994</v>
      </c>
    </row>
    <row r="458" spans="1:8" x14ac:dyDescent="0.2">
      <c r="A458" s="25">
        <v>666</v>
      </c>
      <c r="B458" s="20" t="s">
        <v>1500</v>
      </c>
      <c r="C458" s="21" t="s">
        <v>1047</v>
      </c>
      <c r="D458" s="20">
        <v>36882</v>
      </c>
      <c r="E458" s="22">
        <v>12.2</v>
      </c>
      <c r="F458" s="23" t="s">
        <v>1041</v>
      </c>
      <c r="G458" s="21">
        <v>2</v>
      </c>
      <c r="H458" s="24">
        <f t="shared" si="7"/>
        <v>24.4</v>
      </c>
    </row>
    <row r="459" spans="1:8" x14ac:dyDescent="0.2">
      <c r="A459" s="25">
        <v>916</v>
      </c>
      <c r="B459" s="20" t="s">
        <v>1501</v>
      </c>
      <c r="C459" s="21" t="s">
        <v>1041</v>
      </c>
      <c r="D459" s="20">
        <v>36775</v>
      </c>
      <c r="E459" s="22">
        <v>10.199999999999999</v>
      </c>
      <c r="F459" s="23" t="s">
        <v>1041</v>
      </c>
      <c r="G459" s="21">
        <v>6</v>
      </c>
      <c r="H459" s="24">
        <f t="shared" si="7"/>
        <v>61.199999999999996</v>
      </c>
    </row>
    <row r="460" spans="1:8" x14ac:dyDescent="0.2">
      <c r="A460" s="25">
        <v>900</v>
      </c>
      <c r="B460" s="20" t="s">
        <v>1502</v>
      </c>
      <c r="C460" s="21" t="s">
        <v>1041</v>
      </c>
      <c r="D460" s="20">
        <v>36630</v>
      </c>
      <c r="E460" s="22">
        <v>10.199999999999999</v>
      </c>
      <c r="F460" s="23" t="s">
        <v>1041</v>
      </c>
      <c r="G460" s="21">
        <v>7</v>
      </c>
      <c r="H460" s="24">
        <f t="shared" si="7"/>
        <v>71.399999999999991</v>
      </c>
    </row>
    <row r="461" spans="1:8" x14ac:dyDescent="0.2">
      <c r="A461" s="25">
        <v>713</v>
      </c>
      <c r="B461" s="20" t="s">
        <v>1503</v>
      </c>
      <c r="C461" s="21" t="s">
        <v>1047</v>
      </c>
      <c r="D461" s="20">
        <v>36554</v>
      </c>
      <c r="E461" s="22">
        <v>12.4</v>
      </c>
      <c r="F461" s="23" t="s">
        <v>1041</v>
      </c>
      <c r="G461" s="21">
        <v>3</v>
      </c>
      <c r="H461" s="24">
        <f t="shared" si="7"/>
        <v>37.200000000000003</v>
      </c>
    </row>
    <row r="462" spans="1:8" x14ac:dyDescent="0.2">
      <c r="A462" s="25">
        <v>695</v>
      </c>
      <c r="B462" s="20" t="s">
        <v>1504</v>
      </c>
      <c r="C462" s="21" t="s">
        <v>1047</v>
      </c>
      <c r="D462" s="20">
        <v>36854</v>
      </c>
      <c r="E462" s="22">
        <v>12.4</v>
      </c>
      <c r="F462" s="23" t="s">
        <v>1041</v>
      </c>
      <c r="G462" s="21">
        <v>10</v>
      </c>
      <c r="H462" s="24">
        <f t="shared" si="7"/>
        <v>124</v>
      </c>
    </row>
    <row r="463" spans="1:8" x14ac:dyDescent="0.2">
      <c r="A463" s="25">
        <v>884</v>
      </c>
      <c r="B463" s="20" t="s">
        <v>1505</v>
      </c>
      <c r="C463" s="21" t="s">
        <v>1041</v>
      </c>
      <c r="D463" s="20">
        <v>36564</v>
      </c>
      <c r="E463" s="22">
        <v>10.4</v>
      </c>
      <c r="F463" s="23" t="s">
        <v>1041</v>
      </c>
      <c r="G463" s="21">
        <v>6</v>
      </c>
      <c r="H463" s="24">
        <f t="shared" si="7"/>
        <v>62.400000000000006</v>
      </c>
    </row>
    <row r="464" spans="1:8" x14ac:dyDescent="0.2">
      <c r="A464" s="25">
        <v>599</v>
      </c>
      <c r="B464" s="20" t="s">
        <v>1506</v>
      </c>
      <c r="C464" s="21" t="s">
        <v>1047</v>
      </c>
      <c r="D464" s="20">
        <v>36578</v>
      </c>
      <c r="E464" s="22">
        <v>12.4</v>
      </c>
      <c r="F464" s="23" t="s">
        <v>1041</v>
      </c>
      <c r="G464" s="21">
        <v>8</v>
      </c>
      <c r="H464" s="24">
        <f t="shared" si="7"/>
        <v>99.2</v>
      </c>
    </row>
    <row r="465" spans="1:8" x14ac:dyDescent="0.2">
      <c r="A465" s="25">
        <v>67</v>
      </c>
      <c r="B465" s="20" t="s">
        <v>1507</v>
      </c>
      <c r="C465" s="21" t="s">
        <v>889</v>
      </c>
      <c r="D465" s="20">
        <v>36701</v>
      </c>
      <c r="E465" s="22">
        <v>20.399999999999999</v>
      </c>
      <c r="F465" s="23" t="s">
        <v>1041</v>
      </c>
      <c r="G465" s="21">
        <v>3</v>
      </c>
      <c r="H465" s="24">
        <f t="shared" si="7"/>
        <v>61.199999999999996</v>
      </c>
    </row>
    <row r="466" spans="1:8" x14ac:dyDescent="0.2">
      <c r="A466" s="25">
        <v>922</v>
      </c>
      <c r="B466" s="20" t="s">
        <v>1508</v>
      </c>
      <c r="C466" s="21" t="s">
        <v>1041</v>
      </c>
      <c r="D466" s="20">
        <v>36856</v>
      </c>
      <c r="E466" s="22">
        <v>10.6</v>
      </c>
      <c r="F466" s="23" t="s">
        <v>1041</v>
      </c>
      <c r="G466" s="21">
        <v>8</v>
      </c>
      <c r="H466" s="24">
        <f t="shared" si="7"/>
        <v>84.8</v>
      </c>
    </row>
    <row r="467" spans="1:8" x14ac:dyDescent="0.2">
      <c r="A467" s="25">
        <v>553</v>
      </c>
      <c r="B467" s="20" t="s">
        <v>1509</v>
      </c>
      <c r="C467" s="21" t="s">
        <v>1047</v>
      </c>
      <c r="D467" s="20">
        <v>36657</v>
      </c>
      <c r="E467" s="22">
        <v>12.5</v>
      </c>
      <c r="F467" s="23" t="s">
        <v>1041</v>
      </c>
      <c r="G467" s="21">
        <v>0</v>
      </c>
      <c r="H467" s="24">
        <f t="shared" si="7"/>
        <v>0</v>
      </c>
    </row>
    <row r="468" spans="1:8" x14ac:dyDescent="0.2">
      <c r="A468" s="25">
        <v>973</v>
      </c>
      <c r="B468" s="20" t="s">
        <v>1510</v>
      </c>
      <c r="C468" s="21" t="s">
        <v>1041</v>
      </c>
      <c r="D468" s="20">
        <v>36835</v>
      </c>
      <c r="E468" s="22">
        <v>10</v>
      </c>
      <c r="F468" s="23" t="s">
        <v>1041</v>
      </c>
      <c r="G468" s="21">
        <v>0</v>
      </c>
      <c r="H468" s="24">
        <f t="shared" si="7"/>
        <v>0</v>
      </c>
    </row>
    <row r="469" spans="1:8" x14ac:dyDescent="0.2">
      <c r="A469" s="25">
        <v>392</v>
      </c>
      <c r="B469" s="20" t="s">
        <v>0</v>
      </c>
      <c r="C469" s="21" t="s">
        <v>1045</v>
      </c>
      <c r="D469" s="20">
        <v>36789</v>
      </c>
      <c r="E469" s="22">
        <v>16.100000000000001</v>
      </c>
      <c r="F469" s="23" t="s">
        <v>1041</v>
      </c>
      <c r="G469" s="21">
        <v>6</v>
      </c>
      <c r="H469" s="24">
        <f t="shared" si="7"/>
        <v>96.600000000000009</v>
      </c>
    </row>
    <row r="470" spans="1:8" x14ac:dyDescent="0.2">
      <c r="A470" s="25">
        <v>991</v>
      </c>
      <c r="B470" s="20" t="s">
        <v>1</v>
      </c>
      <c r="C470" s="21" t="s">
        <v>1041</v>
      </c>
      <c r="D470" s="20">
        <v>36812</v>
      </c>
      <c r="E470" s="22">
        <v>10</v>
      </c>
      <c r="F470" s="23" t="s">
        <v>1041</v>
      </c>
      <c r="G470" s="21">
        <v>2</v>
      </c>
      <c r="H470" s="24">
        <f t="shared" si="7"/>
        <v>20</v>
      </c>
    </row>
    <row r="471" spans="1:8" x14ac:dyDescent="0.2">
      <c r="A471" s="25">
        <v>809</v>
      </c>
      <c r="B471" s="20" t="s">
        <v>2</v>
      </c>
      <c r="C471" s="21" t="s">
        <v>1041</v>
      </c>
      <c r="D471" s="20">
        <v>36729</v>
      </c>
      <c r="E471" s="22">
        <v>10.1</v>
      </c>
      <c r="F471" s="23" t="s">
        <v>1041</v>
      </c>
      <c r="G471" s="21">
        <v>0</v>
      </c>
      <c r="H471" s="24">
        <f t="shared" si="7"/>
        <v>0</v>
      </c>
    </row>
    <row r="472" spans="1:8" x14ac:dyDescent="0.2">
      <c r="A472" s="25">
        <v>944</v>
      </c>
      <c r="B472" s="20" t="s">
        <v>3</v>
      </c>
      <c r="C472" s="21" t="s">
        <v>1041</v>
      </c>
      <c r="D472" s="20">
        <v>36556</v>
      </c>
      <c r="E472" s="22">
        <v>10.199999999999999</v>
      </c>
      <c r="F472" s="23" t="s">
        <v>1041</v>
      </c>
      <c r="G472" s="21">
        <v>9</v>
      </c>
      <c r="H472" s="24">
        <f t="shared" si="7"/>
        <v>91.8</v>
      </c>
    </row>
    <row r="473" spans="1:8" x14ac:dyDescent="0.2">
      <c r="A473" s="25">
        <v>114</v>
      </c>
      <c r="B473" s="20" t="s">
        <v>4</v>
      </c>
      <c r="C473" s="21" t="s">
        <v>889</v>
      </c>
      <c r="D473" s="20">
        <v>36879</v>
      </c>
      <c r="E473" s="22">
        <v>20.3</v>
      </c>
      <c r="F473" s="23" t="s">
        <v>1041</v>
      </c>
      <c r="G473" s="21">
        <v>2</v>
      </c>
      <c r="H473" s="24">
        <f t="shared" si="7"/>
        <v>40.6</v>
      </c>
    </row>
    <row r="474" spans="1:8" x14ac:dyDescent="0.2">
      <c r="A474" s="25">
        <v>69</v>
      </c>
      <c r="B474" s="20" t="s">
        <v>5</v>
      </c>
      <c r="C474" s="21" t="s">
        <v>889</v>
      </c>
      <c r="D474" s="20">
        <v>36539</v>
      </c>
      <c r="E474" s="22">
        <v>20.3</v>
      </c>
      <c r="F474" s="23" t="s">
        <v>1041</v>
      </c>
      <c r="G474" s="21">
        <v>3</v>
      </c>
      <c r="H474" s="24">
        <f t="shared" si="7"/>
        <v>60.900000000000006</v>
      </c>
    </row>
    <row r="475" spans="1:8" x14ac:dyDescent="0.2">
      <c r="A475" s="25">
        <v>683</v>
      </c>
      <c r="B475" s="20" t="s">
        <v>6</v>
      </c>
      <c r="C475" s="21" t="s">
        <v>1047</v>
      </c>
      <c r="D475" s="20">
        <v>36737</v>
      </c>
      <c r="E475" s="22">
        <v>12.7</v>
      </c>
      <c r="F475" s="23" t="s">
        <v>1041</v>
      </c>
      <c r="G475" s="21">
        <v>5</v>
      </c>
      <c r="H475" s="24">
        <f t="shared" si="7"/>
        <v>63.5</v>
      </c>
    </row>
    <row r="476" spans="1:8" x14ac:dyDescent="0.2">
      <c r="A476" s="25">
        <v>763</v>
      </c>
      <c r="B476" s="20" t="s">
        <v>7</v>
      </c>
      <c r="C476" s="21" t="s">
        <v>1041</v>
      </c>
      <c r="D476" s="20">
        <v>36695</v>
      </c>
      <c r="E476" s="22">
        <v>10.199999999999999</v>
      </c>
      <c r="F476" s="23" t="s">
        <v>1041</v>
      </c>
      <c r="G476" s="21">
        <v>5</v>
      </c>
      <c r="H476" s="24">
        <f t="shared" si="7"/>
        <v>51</v>
      </c>
    </row>
    <row r="477" spans="1:8" x14ac:dyDescent="0.2">
      <c r="A477" s="25">
        <v>441</v>
      </c>
      <c r="B477" s="20" t="s">
        <v>8</v>
      </c>
      <c r="C477" s="21" t="s">
        <v>1045</v>
      </c>
      <c r="D477" s="20">
        <v>36862</v>
      </c>
      <c r="E477" s="22">
        <v>16.600000000000001</v>
      </c>
      <c r="F477" s="23" t="s">
        <v>1041</v>
      </c>
      <c r="G477" s="21">
        <v>3</v>
      </c>
      <c r="H477" s="24">
        <f t="shared" si="7"/>
        <v>49.800000000000004</v>
      </c>
    </row>
    <row r="478" spans="1:8" x14ac:dyDescent="0.2">
      <c r="A478" s="25">
        <v>928</v>
      </c>
      <c r="B478" s="20" t="s">
        <v>9</v>
      </c>
      <c r="C478" s="21" t="s">
        <v>1041</v>
      </c>
      <c r="D478" s="20">
        <v>36874</v>
      </c>
      <c r="E478" s="22">
        <v>10.8</v>
      </c>
      <c r="F478" s="23" t="s">
        <v>1041</v>
      </c>
      <c r="G478" s="21">
        <v>0</v>
      </c>
      <c r="H478" s="24">
        <f t="shared" si="7"/>
        <v>0</v>
      </c>
    </row>
    <row r="479" spans="1:8" x14ac:dyDescent="0.2">
      <c r="A479" s="25">
        <v>776</v>
      </c>
      <c r="B479" s="20" t="s">
        <v>10</v>
      </c>
      <c r="C479" s="21" t="s">
        <v>1041</v>
      </c>
      <c r="D479" s="20">
        <v>36741</v>
      </c>
      <c r="E479" s="22">
        <v>10.8</v>
      </c>
      <c r="F479" s="23" t="s">
        <v>1041</v>
      </c>
      <c r="G479" s="21">
        <v>6</v>
      </c>
      <c r="H479" s="24">
        <f t="shared" si="7"/>
        <v>64.800000000000011</v>
      </c>
    </row>
    <row r="480" spans="1:8" x14ac:dyDescent="0.2">
      <c r="A480" s="25">
        <v>990</v>
      </c>
      <c r="B480" s="20" t="s">
        <v>11</v>
      </c>
      <c r="C480" s="21" t="s">
        <v>1041</v>
      </c>
      <c r="D480" s="20">
        <v>36713</v>
      </c>
      <c r="E480" s="22">
        <v>10.9</v>
      </c>
      <c r="F480" s="23" t="s">
        <v>1041</v>
      </c>
      <c r="G480" s="21">
        <v>6</v>
      </c>
      <c r="H480" s="24">
        <f t="shared" si="7"/>
        <v>65.400000000000006</v>
      </c>
    </row>
    <row r="481" spans="1:8" x14ac:dyDescent="0.2">
      <c r="A481" s="25">
        <v>480</v>
      </c>
      <c r="B481" s="20" t="s">
        <v>12</v>
      </c>
      <c r="C481" s="21" t="s">
        <v>1045</v>
      </c>
      <c r="D481" s="20">
        <v>36789</v>
      </c>
      <c r="E481" s="22">
        <v>16.899999999999999</v>
      </c>
      <c r="F481" s="23" t="s">
        <v>1041</v>
      </c>
      <c r="G481" s="21">
        <v>7</v>
      </c>
      <c r="H481" s="24">
        <f t="shared" si="7"/>
        <v>118.29999999999998</v>
      </c>
    </row>
    <row r="482" spans="1:8" x14ac:dyDescent="0.2">
      <c r="A482" s="25">
        <v>764</v>
      </c>
      <c r="B482" s="20" t="s">
        <v>13</v>
      </c>
      <c r="C482" s="21" t="s">
        <v>1041</v>
      </c>
      <c r="D482" s="20">
        <v>36912</v>
      </c>
      <c r="E482" s="22">
        <v>10.4</v>
      </c>
      <c r="F482" s="23" t="s">
        <v>1041</v>
      </c>
      <c r="G482" s="21">
        <v>8</v>
      </c>
      <c r="H482" s="24">
        <f t="shared" si="7"/>
        <v>83.2</v>
      </c>
    </row>
    <row r="483" spans="1:8" x14ac:dyDescent="0.2">
      <c r="A483" s="25">
        <v>510</v>
      </c>
      <c r="B483" s="20" t="s">
        <v>14</v>
      </c>
      <c r="C483" s="21" t="s">
        <v>1047</v>
      </c>
      <c r="D483" s="20">
        <v>37193</v>
      </c>
      <c r="E483" s="22">
        <v>12.3</v>
      </c>
      <c r="F483" s="23" t="s">
        <v>1041</v>
      </c>
      <c r="G483" s="21">
        <v>7</v>
      </c>
      <c r="H483" s="24">
        <f t="shared" si="7"/>
        <v>86.100000000000009</v>
      </c>
    </row>
    <row r="484" spans="1:8" x14ac:dyDescent="0.2">
      <c r="A484" s="25">
        <v>899</v>
      </c>
      <c r="B484" s="20" t="s">
        <v>15</v>
      </c>
      <c r="C484" s="21" t="s">
        <v>1041</v>
      </c>
      <c r="D484" s="20">
        <v>37220</v>
      </c>
      <c r="E484" s="22">
        <v>10.3</v>
      </c>
      <c r="F484" s="23" t="s">
        <v>1041</v>
      </c>
      <c r="G484" s="21">
        <v>7</v>
      </c>
      <c r="H484" s="24">
        <f t="shared" si="7"/>
        <v>72.100000000000009</v>
      </c>
    </row>
    <row r="485" spans="1:8" x14ac:dyDescent="0.2">
      <c r="A485" s="25">
        <v>893</v>
      </c>
      <c r="B485" s="20" t="s">
        <v>16</v>
      </c>
      <c r="C485" s="21" t="s">
        <v>1041</v>
      </c>
      <c r="D485" s="20">
        <v>37241</v>
      </c>
      <c r="E485" s="22">
        <v>10.3</v>
      </c>
      <c r="F485" s="23" t="s">
        <v>1041</v>
      </c>
      <c r="G485" s="21">
        <v>8</v>
      </c>
      <c r="H485" s="24">
        <f t="shared" si="7"/>
        <v>82.4</v>
      </c>
    </row>
    <row r="486" spans="1:8" x14ac:dyDescent="0.2">
      <c r="A486" s="25">
        <v>818</v>
      </c>
      <c r="B486" s="20" t="s">
        <v>17</v>
      </c>
      <c r="C486" s="21" t="s">
        <v>1041</v>
      </c>
      <c r="D486" s="20">
        <v>37037</v>
      </c>
      <c r="E486" s="22">
        <v>10.8</v>
      </c>
      <c r="F486" s="23" t="s">
        <v>1041</v>
      </c>
      <c r="G486" s="21">
        <v>6</v>
      </c>
      <c r="H486" s="24">
        <f t="shared" si="7"/>
        <v>64.800000000000011</v>
      </c>
    </row>
    <row r="487" spans="1:8" x14ac:dyDescent="0.2">
      <c r="A487" s="25">
        <v>463</v>
      </c>
      <c r="B487" s="20" t="s">
        <v>18</v>
      </c>
      <c r="C487" s="21" t="s">
        <v>1045</v>
      </c>
      <c r="D487" s="20">
        <v>37087</v>
      </c>
      <c r="E487" s="22">
        <v>16.899999999999999</v>
      </c>
      <c r="F487" s="23" t="s">
        <v>1041</v>
      </c>
      <c r="G487" s="21">
        <v>6</v>
      </c>
      <c r="H487" s="24">
        <f t="shared" si="7"/>
        <v>101.39999999999999</v>
      </c>
    </row>
    <row r="488" spans="1:8" x14ac:dyDescent="0.2">
      <c r="A488" s="25">
        <v>20</v>
      </c>
      <c r="B488" s="20" t="s">
        <v>19</v>
      </c>
      <c r="C488" s="21" t="s">
        <v>889</v>
      </c>
      <c r="D488" s="20">
        <v>37070</v>
      </c>
      <c r="E488" s="22">
        <v>20.9</v>
      </c>
      <c r="F488" s="23" t="s">
        <v>1041</v>
      </c>
      <c r="G488" s="21">
        <v>5</v>
      </c>
      <c r="H488" s="24">
        <f t="shared" si="7"/>
        <v>104.5</v>
      </c>
    </row>
    <row r="489" spans="1:8" x14ac:dyDescent="0.2">
      <c r="A489" s="25">
        <v>458</v>
      </c>
      <c r="B489" s="20" t="s">
        <v>20</v>
      </c>
      <c r="C489" s="21" t="s">
        <v>1045</v>
      </c>
      <c r="D489" s="20">
        <v>37175</v>
      </c>
      <c r="E489" s="22">
        <v>16.8</v>
      </c>
      <c r="F489" s="23" t="s">
        <v>1041</v>
      </c>
      <c r="G489" s="21">
        <v>7</v>
      </c>
      <c r="H489" s="24">
        <f t="shared" si="7"/>
        <v>117.60000000000001</v>
      </c>
    </row>
    <row r="490" spans="1:8" x14ac:dyDescent="0.2">
      <c r="A490" s="25">
        <v>88</v>
      </c>
      <c r="B490" s="20" t="s">
        <v>21</v>
      </c>
      <c r="C490" s="21" t="s">
        <v>889</v>
      </c>
      <c r="D490" s="20">
        <v>36950</v>
      </c>
      <c r="E490" s="22">
        <v>20.2</v>
      </c>
      <c r="F490" s="23" t="s">
        <v>1041</v>
      </c>
      <c r="G490" s="21">
        <v>4</v>
      </c>
      <c r="H490" s="24">
        <f t="shared" si="7"/>
        <v>80.8</v>
      </c>
    </row>
    <row r="491" spans="1:8" x14ac:dyDescent="0.2">
      <c r="A491" s="25">
        <v>834</v>
      </c>
      <c r="B491" s="20" t="s">
        <v>22</v>
      </c>
      <c r="C491" s="21" t="s">
        <v>1041</v>
      </c>
      <c r="D491" s="20">
        <v>37094</v>
      </c>
      <c r="E491" s="22">
        <v>10.4</v>
      </c>
      <c r="F491" s="23" t="s">
        <v>1041</v>
      </c>
      <c r="G491" s="21">
        <v>4</v>
      </c>
      <c r="H491" s="24">
        <f t="shared" si="7"/>
        <v>41.6</v>
      </c>
    </row>
    <row r="492" spans="1:8" x14ac:dyDescent="0.2">
      <c r="A492" s="25">
        <v>736</v>
      </c>
      <c r="B492" s="20" t="s">
        <v>23</v>
      </c>
      <c r="C492" s="21" t="s">
        <v>1047</v>
      </c>
      <c r="D492" s="20">
        <v>37251</v>
      </c>
      <c r="E492" s="22">
        <v>12.5</v>
      </c>
      <c r="F492" s="23" t="s">
        <v>1041</v>
      </c>
      <c r="G492" s="21">
        <v>0</v>
      </c>
      <c r="H492" s="24">
        <f t="shared" si="7"/>
        <v>0</v>
      </c>
    </row>
    <row r="493" spans="1:8" x14ac:dyDescent="0.2">
      <c r="A493" s="25">
        <v>602</v>
      </c>
      <c r="B493" s="20" t="s">
        <v>24</v>
      </c>
      <c r="C493" s="21" t="s">
        <v>1047</v>
      </c>
      <c r="D493" s="20">
        <v>37117</v>
      </c>
      <c r="E493" s="22">
        <v>12.9</v>
      </c>
      <c r="F493" s="23" t="s">
        <v>1041</v>
      </c>
      <c r="G493" s="21">
        <v>3</v>
      </c>
      <c r="H493" s="24">
        <f t="shared" si="7"/>
        <v>38.700000000000003</v>
      </c>
    </row>
    <row r="494" spans="1:8" x14ac:dyDescent="0.2">
      <c r="A494" s="25">
        <v>1000</v>
      </c>
      <c r="B494" s="20" t="s">
        <v>25</v>
      </c>
      <c r="C494" s="21" t="s">
        <v>1041</v>
      </c>
      <c r="D494" s="20">
        <v>37015</v>
      </c>
      <c r="E494" s="22">
        <v>10</v>
      </c>
      <c r="F494" s="23" t="s">
        <v>1041</v>
      </c>
      <c r="G494" s="21">
        <v>5</v>
      </c>
      <c r="H494" s="24">
        <f t="shared" si="7"/>
        <v>50</v>
      </c>
    </row>
    <row r="495" spans="1:8" x14ac:dyDescent="0.2">
      <c r="A495" s="25">
        <v>575</v>
      </c>
      <c r="B495" s="20" t="s">
        <v>26</v>
      </c>
      <c r="C495" s="21" t="s">
        <v>1047</v>
      </c>
      <c r="D495" s="20">
        <v>37169</v>
      </c>
      <c r="E495" s="22">
        <v>12.7</v>
      </c>
      <c r="F495" s="23" t="s">
        <v>1041</v>
      </c>
      <c r="G495" s="21">
        <v>4</v>
      </c>
      <c r="H495" s="24">
        <f t="shared" si="7"/>
        <v>50.8</v>
      </c>
    </row>
    <row r="496" spans="1:8" x14ac:dyDescent="0.2">
      <c r="A496" s="25">
        <v>445</v>
      </c>
      <c r="B496" s="20" t="s">
        <v>27</v>
      </c>
      <c r="C496" s="21" t="s">
        <v>1045</v>
      </c>
      <c r="D496" s="20">
        <v>37059</v>
      </c>
      <c r="E496" s="22">
        <v>16.7</v>
      </c>
      <c r="F496" s="23" t="s">
        <v>1041</v>
      </c>
      <c r="G496" s="21">
        <v>7</v>
      </c>
      <c r="H496" s="24">
        <f t="shared" si="7"/>
        <v>116.89999999999999</v>
      </c>
    </row>
    <row r="497" spans="1:8" x14ac:dyDescent="0.2">
      <c r="A497" s="25">
        <v>526</v>
      </c>
      <c r="B497" s="20" t="s">
        <v>28</v>
      </c>
      <c r="C497" s="21" t="s">
        <v>1047</v>
      </c>
      <c r="D497" s="20">
        <v>36985</v>
      </c>
      <c r="E497" s="22">
        <v>12.3</v>
      </c>
      <c r="F497" s="23" t="s">
        <v>1041</v>
      </c>
      <c r="G497" s="21">
        <v>9</v>
      </c>
      <c r="H497" s="24">
        <f t="shared" si="7"/>
        <v>110.7</v>
      </c>
    </row>
    <row r="498" spans="1:8" x14ac:dyDescent="0.2">
      <c r="A498" s="25">
        <v>938</v>
      </c>
      <c r="B498" s="20" t="s">
        <v>29</v>
      </c>
      <c r="C498" s="21" t="s">
        <v>1041</v>
      </c>
      <c r="D498" s="20">
        <v>36944</v>
      </c>
      <c r="E498" s="22">
        <v>10.9</v>
      </c>
      <c r="F498" s="23" t="s">
        <v>1041</v>
      </c>
      <c r="G498" s="21">
        <v>6</v>
      </c>
      <c r="H498" s="24">
        <f t="shared" si="7"/>
        <v>65.400000000000006</v>
      </c>
    </row>
    <row r="499" spans="1:8" x14ac:dyDescent="0.2">
      <c r="A499" s="25">
        <v>531</v>
      </c>
      <c r="B499" s="20" t="s">
        <v>30</v>
      </c>
      <c r="C499" s="21" t="s">
        <v>1047</v>
      </c>
      <c r="D499" s="20">
        <v>36999</v>
      </c>
      <c r="E499" s="22">
        <v>12.3</v>
      </c>
      <c r="F499" s="23" t="s">
        <v>1041</v>
      </c>
      <c r="G499" s="21">
        <v>8</v>
      </c>
      <c r="H499" s="24">
        <f t="shared" si="7"/>
        <v>98.4</v>
      </c>
    </row>
    <row r="500" spans="1:8" x14ac:dyDescent="0.2">
      <c r="A500" s="25">
        <v>609</v>
      </c>
      <c r="B500" s="20" t="s">
        <v>31</v>
      </c>
      <c r="C500" s="21" t="s">
        <v>1047</v>
      </c>
      <c r="D500" s="20">
        <v>36915</v>
      </c>
      <c r="E500" s="22">
        <v>12</v>
      </c>
      <c r="F500" s="23" t="s">
        <v>1041</v>
      </c>
      <c r="G500" s="21">
        <v>0</v>
      </c>
      <c r="H500" s="24">
        <f t="shared" si="7"/>
        <v>0</v>
      </c>
    </row>
    <row r="501" spans="1:8" x14ac:dyDescent="0.2">
      <c r="A501" s="25">
        <v>34</v>
      </c>
      <c r="B501" s="20" t="s">
        <v>32</v>
      </c>
      <c r="C501" s="21" t="s">
        <v>889</v>
      </c>
      <c r="D501" s="20">
        <v>37139</v>
      </c>
      <c r="E501" s="22">
        <v>20.5</v>
      </c>
      <c r="F501" s="23" t="s">
        <v>1041</v>
      </c>
      <c r="G501" s="21">
        <v>1</v>
      </c>
      <c r="H501" s="24">
        <f t="shared" si="7"/>
        <v>20.5</v>
      </c>
    </row>
    <row r="502" spans="1:8" x14ac:dyDescent="0.2">
      <c r="A502" s="25">
        <v>518</v>
      </c>
      <c r="B502" s="20" t="s">
        <v>33</v>
      </c>
      <c r="C502" s="21" t="s">
        <v>1047</v>
      </c>
      <c r="D502" s="20">
        <v>36919</v>
      </c>
      <c r="E502" s="22">
        <v>12</v>
      </c>
      <c r="F502" s="23" t="s">
        <v>1041</v>
      </c>
      <c r="G502" s="21">
        <v>7</v>
      </c>
      <c r="H502" s="24">
        <f t="shared" si="7"/>
        <v>84</v>
      </c>
    </row>
    <row r="503" spans="1:8" x14ac:dyDescent="0.2">
      <c r="A503" s="25">
        <v>1007</v>
      </c>
      <c r="B503" s="20" t="s">
        <v>34</v>
      </c>
      <c r="C503" s="21" t="s">
        <v>532</v>
      </c>
      <c r="D503" s="20">
        <v>37099</v>
      </c>
      <c r="E503" s="22">
        <v>8.1999999999999993</v>
      </c>
      <c r="F503" s="23" t="s">
        <v>1041</v>
      </c>
      <c r="G503" s="21">
        <v>3</v>
      </c>
      <c r="H503" s="24">
        <f t="shared" si="7"/>
        <v>24.599999999999998</v>
      </c>
    </row>
    <row r="504" spans="1:8" x14ac:dyDescent="0.2">
      <c r="A504" s="25">
        <v>817</v>
      </c>
      <c r="B504" s="20" t="s">
        <v>35</v>
      </c>
      <c r="C504" s="21" t="s">
        <v>1041</v>
      </c>
      <c r="D504" s="20">
        <v>36976</v>
      </c>
      <c r="E504" s="22">
        <v>10.5</v>
      </c>
      <c r="F504" s="23" t="s">
        <v>1041</v>
      </c>
      <c r="G504" s="21">
        <v>8</v>
      </c>
      <c r="H504" s="24">
        <f t="shared" si="7"/>
        <v>84</v>
      </c>
    </row>
    <row r="505" spans="1:8" x14ac:dyDescent="0.2">
      <c r="A505" s="25">
        <v>797</v>
      </c>
      <c r="B505" s="20" t="s">
        <v>36</v>
      </c>
      <c r="C505" s="21" t="s">
        <v>1041</v>
      </c>
      <c r="D505" s="20">
        <v>37047</v>
      </c>
      <c r="E505" s="22">
        <v>10.8</v>
      </c>
      <c r="F505" s="23" t="s">
        <v>1041</v>
      </c>
      <c r="G505" s="21">
        <v>1</v>
      </c>
      <c r="H505" s="24">
        <f t="shared" si="7"/>
        <v>10.8</v>
      </c>
    </row>
    <row r="506" spans="1:8" x14ac:dyDescent="0.2">
      <c r="A506" s="25">
        <v>410</v>
      </c>
      <c r="B506" s="20" t="s">
        <v>37</v>
      </c>
      <c r="C506" s="21" t="s">
        <v>1045</v>
      </c>
      <c r="D506" s="20">
        <v>37145</v>
      </c>
      <c r="E506" s="22">
        <v>16.7</v>
      </c>
      <c r="F506" s="23" t="s">
        <v>1041</v>
      </c>
      <c r="G506" s="21">
        <v>0</v>
      </c>
      <c r="H506" s="24">
        <f t="shared" si="7"/>
        <v>0</v>
      </c>
    </row>
    <row r="507" spans="1:8" x14ac:dyDescent="0.2">
      <c r="A507" s="25">
        <v>903</v>
      </c>
      <c r="B507" s="20" t="s">
        <v>38</v>
      </c>
      <c r="C507" s="21" t="s">
        <v>1041</v>
      </c>
      <c r="D507" s="20">
        <v>37133</v>
      </c>
      <c r="E507" s="22">
        <v>10</v>
      </c>
      <c r="F507" s="23" t="s">
        <v>1041</v>
      </c>
      <c r="G507" s="21">
        <v>4</v>
      </c>
      <c r="H507" s="24">
        <f t="shared" si="7"/>
        <v>40</v>
      </c>
    </row>
    <row r="508" spans="1:8" x14ac:dyDescent="0.2">
      <c r="A508" s="25">
        <v>1008</v>
      </c>
      <c r="B508" s="20" t="s">
        <v>39</v>
      </c>
      <c r="C508" s="21" t="s">
        <v>532</v>
      </c>
      <c r="D508" s="20">
        <v>37168</v>
      </c>
      <c r="E508" s="22">
        <v>8.1999999999999993</v>
      </c>
      <c r="F508" s="23" t="s">
        <v>1041</v>
      </c>
      <c r="G508" s="21">
        <v>0</v>
      </c>
      <c r="H508" s="24">
        <f t="shared" si="7"/>
        <v>0</v>
      </c>
    </row>
    <row r="509" spans="1:8" x14ac:dyDescent="0.2">
      <c r="A509" s="25">
        <v>832</v>
      </c>
      <c r="B509" s="20" t="s">
        <v>40</v>
      </c>
      <c r="C509" s="21" t="s">
        <v>1041</v>
      </c>
      <c r="D509" s="20">
        <v>37192</v>
      </c>
      <c r="E509" s="22">
        <v>10</v>
      </c>
      <c r="F509" s="23" t="s">
        <v>1041</v>
      </c>
      <c r="G509" s="21">
        <v>6</v>
      </c>
      <c r="H509" s="24">
        <f t="shared" si="7"/>
        <v>60</v>
      </c>
    </row>
    <row r="510" spans="1:8" x14ac:dyDescent="0.2">
      <c r="A510" s="25">
        <v>498</v>
      </c>
      <c r="B510" s="20" t="s">
        <v>41</v>
      </c>
      <c r="C510" s="21" t="s">
        <v>1045</v>
      </c>
      <c r="D510" s="20">
        <v>37223</v>
      </c>
      <c r="E510" s="22">
        <v>16.100000000000001</v>
      </c>
      <c r="F510" s="23" t="s">
        <v>1041</v>
      </c>
      <c r="G510" s="21">
        <v>3</v>
      </c>
      <c r="H510" s="24">
        <f t="shared" si="7"/>
        <v>48.300000000000004</v>
      </c>
    </row>
    <row r="511" spans="1:8" x14ac:dyDescent="0.2">
      <c r="A511" s="25">
        <v>677</v>
      </c>
      <c r="B511" s="20" t="s">
        <v>42</v>
      </c>
      <c r="C511" s="21" t="s">
        <v>1047</v>
      </c>
      <c r="D511" s="20">
        <v>37221</v>
      </c>
      <c r="E511" s="22">
        <v>12.8</v>
      </c>
      <c r="F511" s="23" t="s">
        <v>1041</v>
      </c>
      <c r="G511" s="21">
        <v>2</v>
      </c>
      <c r="H511" s="24">
        <f t="shared" si="7"/>
        <v>25.6</v>
      </c>
    </row>
    <row r="512" spans="1:8" x14ac:dyDescent="0.2">
      <c r="A512" s="25">
        <v>33</v>
      </c>
      <c r="B512" s="20" t="s">
        <v>43</v>
      </c>
      <c r="C512" s="21" t="s">
        <v>889</v>
      </c>
      <c r="D512" s="20">
        <v>37233</v>
      </c>
      <c r="E512" s="22">
        <v>20.6</v>
      </c>
      <c r="F512" s="23" t="s">
        <v>1041</v>
      </c>
      <c r="G512" s="21">
        <v>2</v>
      </c>
      <c r="H512" s="24">
        <f t="shared" si="7"/>
        <v>41.2</v>
      </c>
    </row>
    <row r="513" spans="1:8" x14ac:dyDescent="0.2">
      <c r="A513" s="25">
        <v>676</v>
      </c>
      <c r="B513" s="20" t="s">
        <v>44</v>
      </c>
      <c r="C513" s="21" t="s">
        <v>1047</v>
      </c>
      <c r="D513" s="20">
        <v>37136</v>
      </c>
      <c r="E513" s="22">
        <v>12.2</v>
      </c>
      <c r="F513" s="23" t="s">
        <v>1041</v>
      </c>
      <c r="G513" s="21">
        <v>7</v>
      </c>
      <c r="H513" s="24">
        <f t="shared" si="7"/>
        <v>85.399999999999991</v>
      </c>
    </row>
    <row r="514" spans="1:8" x14ac:dyDescent="0.2">
      <c r="A514" s="25">
        <v>37</v>
      </c>
      <c r="B514" s="20" t="s">
        <v>45</v>
      </c>
      <c r="C514" s="21" t="s">
        <v>889</v>
      </c>
      <c r="D514" s="20">
        <v>37163</v>
      </c>
      <c r="E514" s="22">
        <v>20.8</v>
      </c>
      <c r="F514" s="23" t="s">
        <v>1041</v>
      </c>
      <c r="G514" s="21">
        <v>2</v>
      </c>
      <c r="H514" s="24">
        <f t="shared" si="7"/>
        <v>41.6</v>
      </c>
    </row>
    <row r="515" spans="1:8" x14ac:dyDescent="0.2">
      <c r="A515" s="25">
        <v>455</v>
      </c>
      <c r="B515" s="20" t="s">
        <v>46</v>
      </c>
      <c r="C515" s="21" t="s">
        <v>1045</v>
      </c>
      <c r="D515" s="20">
        <v>37071</v>
      </c>
      <c r="E515" s="22">
        <v>16.899999999999999</v>
      </c>
      <c r="F515" s="23" t="s">
        <v>1041</v>
      </c>
      <c r="G515" s="21">
        <v>0</v>
      </c>
      <c r="H515" s="24">
        <f t="shared" ref="H515:H578" si="8">E515*G515</f>
        <v>0</v>
      </c>
    </row>
    <row r="516" spans="1:8" x14ac:dyDescent="0.2">
      <c r="A516" s="25">
        <v>673</v>
      </c>
      <c r="B516" s="20" t="s">
        <v>47</v>
      </c>
      <c r="C516" s="21" t="s">
        <v>1047</v>
      </c>
      <c r="D516" s="20">
        <v>37241</v>
      </c>
      <c r="E516" s="22">
        <v>12.4</v>
      </c>
      <c r="F516" s="23" t="s">
        <v>1041</v>
      </c>
      <c r="G516" s="21">
        <v>0</v>
      </c>
      <c r="H516" s="24">
        <f t="shared" si="8"/>
        <v>0</v>
      </c>
    </row>
    <row r="517" spans="1:8" x14ac:dyDescent="0.2">
      <c r="A517" s="25">
        <v>755</v>
      </c>
      <c r="B517" s="20" t="s">
        <v>48</v>
      </c>
      <c r="C517" s="21" t="s">
        <v>1041</v>
      </c>
      <c r="D517" s="20">
        <v>37206</v>
      </c>
      <c r="E517" s="22">
        <v>10.7</v>
      </c>
      <c r="F517" s="23" t="s">
        <v>1041</v>
      </c>
      <c r="G517" s="21">
        <v>10</v>
      </c>
      <c r="H517" s="24">
        <f t="shared" si="8"/>
        <v>107</v>
      </c>
    </row>
    <row r="518" spans="1:8" x14ac:dyDescent="0.2">
      <c r="A518" s="25">
        <v>672</v>
      </c>
      <c r="B518" s="20" t="s">
        <v>49</v>
      </c>
      <c r="C518" s="21" t="s">
        <v>1047</v>
      </c>
      <c r="D518" s="20">
        <v>36987</v>
      </c>
      <c r="E518" s="22">
        <v>12.3</v>
      </c>
      <c r="F518" s="23" t="s">
        <v>1041</v>
      </c>
      <c r="G518" s="21">
        <v>8</v>
      </c>
      <c r="H518" s="24">
        <f t="shared" si="8"/>
        <v>98.4</v>
      </c>
    </row>
    <row r="519" spans="1:8" x14ac:dyDescent="0.2">
      <c r="A519" s="25">
        <v>1004</v>
      </c>
      <c r="B519" s="20" t="s">
        <v>50</v>
      </c>
      <c r="C519" s="21" t="s">
        <v>532</v>
      </c>
      <c r="D519" s="20">
        <v>37080</v>
      </c>
      <c r="E519" s="22">
        <v>8.4</v>
      </c>
      <c r="F519" s="23" t="s">
        <v>1041</v>
      </c>
      <c r="G519" s="21">
        <v>7</v>
      </c>
      <c r="H519" s="24">
        <f t="shared" si="8"/>
        <v>58.800000000000004</v>
      </c>
    </row>
    <row r="520" spans="1:8" x14ac:dyDescent="0.2">
      <c r="A520" s="25">
        <v>856</v>
      </c>
      <c r="B520" s="20" t="s">
        <v>51</v>
      </c>
      <c r="C520" s="21" t="s">
        <v>1041</v>
      </c>
      <c r="D520" s="20">
        <v>37208</v>
      </c>
      <c r="E520" s="22">
        <v>10.199999999999999</v>
      </c>
      <c r="F520" s="23" t="s">
        <v>1041</v>
      </c>
      <c r="G520" s="21">
        <v>10</v>
      </c>
      <c r="H520" s="24">
        <f t="shared" si="8"/>
        <v>102</v>
      </c>
    </row>
    <row r="521" spans="1:8" x14ac:dyDescent="0.2">
      <c r="A521" s="25">
        <v>417</v>
      </c>
      <c r="B521" s="20" t="s">
        <v>52</v>
      </c>
      <c r="C521" s="21" t="s">
        <v>1045</v>
      </c>
      <c r="D521" s="20">
        <v>37233</v>
      </c>
      <c r="E521" s="22">
        <v>16.2</v>
      </c>
      <c r="F521" s="23" t="s">
        <v>1041</v>
      </c>
      <c r="G521" s="21">
        <v>6</v>
      </c>
      <c r="H521" s="24">
        <f t="shared" si="8"/>
        <v>97.199999999999989</v>
      </c>
    </row>
    <row r="522" spans="1:8" x14ac:dyDescent="0.2">
      <c r="A522" s="25">
        <v>155</v>
      </c>
      <c r="B522" s="20" t="s">
        <v>53</v>
      </c>
      <c r="C522" s="21" t="s">
        <v>889</v>
      </c>
      <c r="D522" s="20">
        <v>37109</v>
      </c>
      <c r="E522" s="22">
        <v>20.7</v>
      </c>
      <c r="F522" s="23" t="s">
        <v>1041</v>
      </c>
      <c r="G522" s="21">
        <v>10</v>
      </c>
      <c r="H522" s="24">
        <f t="shared" si="8"/>
        <v>207</v>
      </c>
    </row>
    <row r="523" spans="1:8" x14ac:dyDescent="0.2">
      <c r="A523" s="25">
        <v>91</v>
      </c>
      <c r="B523" s="20" t="s">
        <v>54</v>
      </c>
      <c r="C523" s="21" t="s">
        <v>889</v>
      </c>
      <c r="D523" s="20">
        <v>37031</v>
      </c>
      <c r="E523" s="22">
        <v>20</v>
      </c>
      <c r="F523" s="23" t="s">
        <v>1041</v>
      </c>
      <c r="G523" s="21">
        <v>10</v>
      </c>
      <c r="H523" s="24">
        <f t="shared" si="8"/>
        <v>200</v>
      </c>
    </row>
    <row r="524" spans="1:8" x14ac:dyDescent="0.2">
      <c r="A524" s="25">
        <v>457</v>
      </c>
      <c r="B524" s="20" t="s">
        <v>55</v>
      </c>
      <c r="C524" s="21" t="s">
        <v>1045</v>
      </c>
      <c r="D524" s="20">
        <v>37066</v>
      </c>
      <c r="E524" s="22">
        <v>16.2</v>
      </c>
      <c r="F524" s="23" t="s">
        <v>1041</v>
      </c>
      <c r="G524" s="21">
        <v>6</v>
      </c>
      <c r="H524" s="24">
        <f t="shared" si="8"/>
        <v>97.199999999999989</v>
      </c>
    </row>
    <row r="525" spans="1:8" x14ac:dyDescent="0.2">
      <c r="A525" s="25">
        <v>759</v>
      </c>
      <c r="B525" s="20" t="s">
        <v>56</v>
      </c>
      <c r="C525" s="21" t="s">
        <v>1041</v>
      </c>
      <c r="D525" s="20">
        <v>37174</v>
      </c>
      <c r="E525" s="22">
        <v>10.7</v>
      </c>
      <c r="F525" s="23" t="s">
        <v>1041</v>
      </c>
      <c r="G525" s="21">
        <v>3</v>
      </c>
      <c r="H525" s="24">
        <f t="shared" si="8"/>
        <v>32.099999999999994</v>
      </c>
    </row>
    <row r="526" spans="1:8" x14ac:dyDescent="0.2">
      <c r="A526" s="25">
        <v>544</v>
      </c>
      <c r="B526" s="20" t="s">
        <v>57</v>
      </c>
      <c r="C526" s="21" t="s">
        <v>1047</v>
      </c>
      <c r="D526" s="20">
        <v>37120</v>
      </c>
      <c r="E526" s="22">
        <v>12.5</v>
      </c>
      <c r="F526" s="23" t="s">
        <v>1041</v>
      </c>
      <c r="G526" s="21">
        <v>4</v>
      </c>
      <c r="H526" s="24">
        <f t="shared" si="8"/>
        <v>50</v>
      </c>
    </row>
    <row r="527" spans="1:8" x14ac:dyDescent="0.2">
      <c r="A527" s="25">
        <v>516</v>
      </c>
      <c r="B527" s="20" t="s">
        <v>58</v>
      </c>
      <c r="C527" s="21" t="s">
        <v>1047</v>
      </c>
      <c r="D527" s="20">
        <v>37041</v>
      </c>
      <c r="E527" s="22">
        <v>12.2</v>
      </c>
      <c r="F527" s="23" t="s">
        <v>1041</v>
      </c>
      <c r="G527" s="21">
        <v>9</v>
      </c>
      <c r="H527" s="24">
        <f t="shared" si="8"/>
        <v>109.8</v>
      </c>
    </row>
    <row r="528" spans="1:8" x14ac:dyDescent="0.2">
      <c r="A528" s="25">
        <v>569</v>
      </c>
      <c r="B528" s="20" t="s">
        <v>59</v>
      </c>
      <c r="C528" s="21" t="s">
        <v>1047</v>
      </c>
      <c r="D528" s="20">
        <v>36972</v>
      </c>
      <c r="E528" s="22">
        <v>12.3</v>
      </c>
      <c r="F528" s="23" t="s">
        <v>1041</v>
      </c>
      <c r="G528" s="21">
        <v>7</v>
      </c>
      <c r="H528" s="24">
        <f t="shared" si="8"/>
        <v>86.100000000000009</v>
      </c>
    </row>
    <row r="529" spans="1:8" x14ac:dyDescent="0.2">
      <c r="A529" s="25">
        <v>828</v>
      </c>
      <c r="B529" s="20" t="s">
        <v>60</v>
      </c>
      <c r="C529" s="21" t="s">
        <v>1041</v>
      </c>
      <c r="D529" s="20">
        <v>37110</v>
      </c>
      <c r="E529" s="22">
        <v>10.1</v>
      </c>
      <c r="F529" s="23" t="s">
        <v>1041</v>
      </c>
      <c r="G529" s="21">
        <v>10</v>
      </c>
      <c r="H529" s="24">
        <f t="shared" si="8"/>
        <v>101</v>
      </c>
    </row>
    <row r="530" spans="1:8" x14ac:dyDescent="0.2">
      <c r="A530" s="25">
        <v>9</v>
      </c>
      <c r="B530" s="20" t="s">
        <v>61</v>
      </c>
      <c r="C530" s="21" t="s">
        <v>889</v>
      </c>
      <c r="D530" s="20">
        <v>36909</v>
      </c>
      <c r="E530" s="22">
        <v>20.9</v>
      </c>
      <c r="F530" s="23" t="s">
        <v>1041</v>
      </c>
      <c r="G530" s="21">
        <v>9</v>
      </c>
      <c r="H530" s="24">
        <f t="shared" si="8"/>
        <v>188.1</v>
      </c>
    </row>
    <row r="531" spans="1:8" x14ac:dyDescent="0.2">
      <c r="A531" s="25">
        <v>996</v>
      </c>
      <c r="B531" s="20" t="s">
        <v>62</v>
      </c>
      <c r="C531" s="21" t="s">
        <v>1041</v>
      </c>
      <c r="D531" s="20">
        <v>36984</v>
      </c>
      <c r="E531" s="22">
        <v>10.3</v>
      </c>
      <c r="F531" s="23" t="s">
        <v>1041</v>
      </c>
      <c r="G531" s="21">
        <v>8</v>
      </c>
      <c r="H531" s="24">
        <f t="shared" si="8"/>
        <v>82.4</v>
      </c>
    </row>
    <row r="532" spans="1:8" x14ac:dyDescent="0.2">
      <c r="A532" s="25">
        <v>63</v>
      </c>
      <c r="B532" s="20" t="s">
        <v>63</v>
      </c>
      <c r="C532" s="21" t="s">
        <v>889</v>
      </c>
      <c r="D532" s="20">
        <v>37193</v>
      </c>
      <c r="E532" s="22">
        <v>20.399999999999999</v>
      </c>
      <c r="F532" s="23" t="s">
        <v>1041</v>
      </c>
      <c r="G532" s="21">
        <v>3</v>
      </c>
      <c r="H532" s="24">
        <f t="shared" si="8"/>
        <v>61.199999999999996</v>
      </c>
    </row>
    <row r="533" spans="1:8" x14ac:dyDescent="0.2">
      <c r="A533" s="25">
        <v>593</v>
      </c>
      <c r="B533" s="20" t="s">
        <v>64</v>
      </c>
      <c r="C533" s="21" t="s">
        <v>1047</v>
      </c>
      <c r="D533" s="20">
        <v>37249</v>
      </c>
      <c r="E533" s="22">
        <v>12.4</v>
      </c>
      <c r="F533" s="23" t="s">
        <v>1041</v>
      </c>
      <c r="G533" s="21">
        <v>10</v>
      </c>
      <c r="H533" s="24">
        <f t="shared" si="8"/>
        <v>124</v>
      </c>
    </row>
    <row r="534" spans="1:8" x14ac:dyDescent="0.2">
      <c r="A534" s="25">
        <v>929</v>
      </c>
      <c r="B534" s="20" t="s">
        <v>65</v>
      </c>
      <c r="C534" s="21" t="s">
        <v>1041</v>
      </c>
      <c r="D534" s="20">
        <v>37010</v>
      </c>
      <c r="E534" s="22">
        <v>10.4</v>
      </c>
      <c r="F534" s="23" t="s">
        <v>1041</v>
      </c>
      <c r="G534" s="21">
        <v>6</v>
      </c>
      <c r="H534" s="24">
        <f t="shared" si="8"/>
        <v>62.400000000000006</v>
      </c>
    </row>
    <row r="535" spans="1:8" x14ac:dyDescent="0.2">
      <c r="A535" s="25">
        <v>414</v>
      </c>
      <c r="B535" s="20" t="s">
        <v>66</v>
      </c>
      <c r="C535" s="21" t="s">
        <v>1045</v>
      </c>
      <c r="D535" s="20">
        <v>37033</v>
      </c>
      <c r="E535" s="22">
        <v>16.3</v>
      </c>
      <c r="F535" s="23" t="s">
        <v>1041</v>
      </c>
      <c r="G535" s="21">
        <v>5</v>
      </c>
      <c r="H535" s="24">
        <f t="shared" si="8"/>
        <v>81.5</v>
      </c>
    </row>
    <row r="536" spans="1:8" x14ac:dyDescent="0.2">
      <c r="A536" s="25">
        <v>491</v>
      </c>
      <c r="B536" s="20" t="s">
        <v>67</v>
      </c>
      <c r="C536" s="21" t="s">
        <v>1045</v>
      </c>
      <c r="D536" s="20">
        <v>37134</v>
      </c>
      <c r="E536" s="22">
        <v>16.3</v>
      </c>
      <c r="F536" s="23" t="s">
        <v>1041</v>
      </c>
      <c r="G536" s="21">
        <v>9</v>
      </c>
      <c r="H536" s="24">
        <f t="shared" si="8"/>
        <v>146.70000000000002</v>
      </c>
    </row>
    <row r="537" spans="1:8" x14ac:dyDescent="0.2">
      <c r="A537" s="25">
        <v>466</v>
      </c>
      <c r="B537" s="20" t="s">
        <v>68</v>
      </c>
      <c r="C537" s="21" t="s">
        <v>1045</v>
      </c>
      <c r="D537" s="20">
        <v>37108</v>
      </c>
      <c r="E537" s="22">
        <v>16.8</v>
      </c>
      <c r="F537" s="23" t="s">
        <v>1041</v>
      </c>
      <c r="G537" s="21">
        <v>2</v>
      </c>
      <c r="H537" s="24">
        <f t="shared" si="8"/>
        <v>33.6</v>
      </c>
    </row>
    <row r="538" spans="1:8" x14ac:dyDescent="0.2">
      <c r="A538" s="25">
        <v>836</v>
      </c>
      <c r="B538" s="20" t="s">
        <v>69</v>
      </c>
      <c r="C538" s="21" t="s">
        <v>1041</v>
      </c>
      <c r="D538" s="20">
        <v>36960</v>
      </c>
      <c r="E538" s="22">
        <v>10.7</v>
      </c>
      <c r="F538" s="23" t="s">
        <v>1041</v>
      </c>
      <c r="G538" s="21">
        <v>9</v>
      </c>
      <c r="H538" s="24">
        <f t="shared" si="8"/>
        <v>96.3</v>
      </c>
    </row>
    <row r="539" spans="1:8" x14ac:dyDescent="0.2">
      <c r="A539" s="25">
        <v>635</v>
      </c>
      <c r="B539" s="20" t="s">
        <v>70</v>
      </c>
      <c r="C539" s="21" t="s">
        <v>1047</v>
      </c>
      <c r="D539" s="20">
        <v>37137</v>
      </c>
      <c r="E539" s="22">
        <v>12.6</v>
      </c>
      <c r="F539" s="23" t="s">
        <v>1041</v>
      </c>
      <c r="G539" s="21">
        <v>10</v>
      </c>
      <c r="H539" s="24">
        <f t="shared" si="8"/>
        <v>126</v>
      </c>
    </row>
    <row r="540" spans="1:8" x14ac:dyDescent="0.2">
      <c r="A540" s="25">
        <v>804</v>
      </c>
      <c r="B540" s="20" t="s">
        <v>71</v>
      </c>
      <c r="C540" s="21" t="s">
        <v>1041</v>
      </c>
      <c r="D540" s="20">
        <v>37077</v>
      </c>
      <c r="E540" s="22">
        <v>10.3</v>
      </c>
      <c r="F540" s="23" t="s">
        <v>1041</v>
      </c>
      <c r="G540" s="21">
        <v>7</v>
      </c>
      <c r="H540" s="24">
        <f t="shared" si="8"/>
        <v>72.100000000000009</v>
      </c>
    </row>
    <row r="541" spans="1:8" x14ac:dyDescent="0.2">
      <c r="A541" s="25">
        <v>452</v>
      </c>
      <c r="B541" s="20" t="s">
        <v>72</v>
      </c>
      <c r="C541" s="21" t="s">
        <v>1045</v>
      </c>
      <c r="D541" s="20">
        <v>37240</v>
      </c>
      <c r="E541" s="22">
        <v>16.2</v>
      </c>
      <c r="F541" s="23" t="s">
        <v>1041</v>
      </c>
      <c r="G541" s="21">
        <v>4</v>
      </c>
      <c r="H541" s="24">
        <f t="shared" si="8"/>
        <v>64.8</v>
      </c>
    </row>
    <row r="542" spans="1:8" x14ac:dyDescent="0.2">
      <c r="A542" s="25">
        <v>914</v>
      </c>
      <c r="B542" s="20" t="s">
        <v>73</v>
      </c>
      <c r="C542" s="21" t="s">
        <v>1041</v>
      </c>
      <c r="D542" s="20">
        <v>37207</v>
      </c>
      <c r="E542" s="22">
        <v>10.1</v>
      </c>
      <c r="F542" s="23" t="s">
        <v>1041</v>
      </c>
      <c r="G542" s="21">
        <v>4</v>
      </c>
      <c r="H542" s="24">
        <f t="shared" si="8"/>
        <v>40.4</v>
      </c>
    </row>
    <row r="543" spans="1:8" x14ac:dyDescent="0.2">
      <c r="A543" s="25">
        <v>595</v>
      </c>
      <c r="B543" s="20" t="s">
        <v>74</v>
      </c>
      <c r="C543" s="21" t="s">
        <v>1047</v>
      </c>
      <c r="D543" s="20">
        <v>37111</v>
      </c>
      <c r="E543" s="22">
        <v>12.2</v>
      </c>
      <c r="F543" s="23" t="s">
        <v>1041</v>
      </c>
      <c r="G543" s="21">
        <v>6</v>
      </c>
      <c r="H543" s="24">
        <f t="shared" si="8"/>
        <v>73.199999999999989</v>
      </c>
    </row>
    <row r="544" spans="1:8" x14ac:dyDescent="0.2">
      <c r="A544" s="25">
        <v>971</v>
      </c>
      <c r="B544" s="20" t="s">
        <v>75</v>
      </c>
      <c r="C544" s="21" t="s">
        <v>1041</v>
      </c>
      <c r="D544" s="20">
        <v>37054</v>
      </c>
      <c r="E544" s="22">
        <v>10.6</v>
      </c>
      <c r="F544" s="23" t="s">
        <v>1041</v>
      </c>
      <c r="G544" s="21">
        <v>6</v>
      </c>
      <c r="H544" s="24">
        <f t="shared" si="8"/>
        <v>63.599999999999994</v>
      </c>
    </row>
    <row r="545" spans="1:8" x14ac:dyDescent="0.2">
      <c r="A545" s="25">
        <v>789</v>
      </c>
      <c r="B545" s="20" t="s">
        <v>76</v>
      </c>
      <c r="C545" s="21" t="s">
        <v>1041</v>
      </c>
      <c r="D545" s="20">
        <v>37051</v>
      </c>
      <c r="E545" s="22">
        <v>10.7</v>
      </c>
      <c r="F545" s="23" t="s">
        <v>1041</v>
      </c>
      <c r="G545" s="21">
        <v>5</v>
      </c>
      <c r="H545" s="24">
        <f t="shared" si="8"/>
        <v>53.5</v>
      </c>
    </row>
    <row r="546" spans="1:8" x14ac:dyDescent="0.2">
      <c r="A546" s="25">
        <v>830</v>
      </c>
      <c r="B546" s="20" t="s">
        <v>77</v>
      </c>
      <c r="C546" s="21" t="s">
        <v>1041</v>
      </c>
      <c r="D546" s="20">
        <v>37118</v>
      </c>
      <c r="E546" s="22">
        <v>10</v>
      </c>
      <c r="F546" s="23" t="s">
        <v>1041</v>
      </c>
      <c r="G546" s="21">
        <v>8</v>
      </c>
      <c r="H546" s="24">
        <f t="shared" si="8"/>
        <v>80</v>
      </c>
    </row>
    <row r="547" spans="1:8" x14ac:dyDescent="0.2">
      <c r="A547" s="25">
        <v>582</v>
      </c>
      <c r="B547" s="20" t="s">
        <v>78</v>
      </c>
      <c r="C547" s="21" t="s">
        <v>1047</v>
      </c>
      <c r="D547" s="20">
        <v>36922</v>
      </c>
      <c r="E547" s="22">
        <v>12.4</v>
      </c>
      <c r="F547" s="23" t="s">
        <v>1041</v>
      </c>
      <c r="G547" s="21">
        <v>7</v>
      </c>
      <c r="H547" s="24">
        <f t="shared" si="8"/>
        <v>86.8</v>
      </c>
    </row>
    <row r="548" spans="1:8" x14ac:dyDescent="0.2">
      <c r="A548" s="25">
        <v>805</v>
      </c>
      <c r="B548" s="20" t="s">
        <v>79</v>
      </c>
      <c r="C548" s="21" t="s">
        <v>1041</v>
      </c>
      <c r="D548" s="20">
        <v>37001</v>
      </c>
      <c r="E548" s="22">
        <v>10.199999999999999</v>
      </c>
      <c r="F548" s="23" t="s">
        <v>1041</v>
      </c>
      <c r="G548" s="21">
        <v>0</v>
      </c>
      <c r="H548" s="24">
        <f t="shared" si="8"/>
        <v>0</v>
      </c>
    </row>
    <row r="549" spans="1:8" x14ac:dyDescent="0.2">
      <c r="A549" s="25">
        <v>426</v>
      </c>
      <c r="B549" s="20" t="s">
        <v>80</v>
      </c>
      <c r="C549" s="21" t="s">
        <v>1045</v>
      </c>
      <c r="D549" s="20">
        <v>36896</v>
      </c>
      <c r="E549" s="22">
        <v>16.600000000000001</v>
      </c>
      <c r="F549" s="23" t="s">
        <v>1041</v>
      </c>
      <c r="G549" s="21">
        <v>7</v>
      </c>
      <c r="H549" s="24">
        <f t="shared" si="8"/>
        <v>116.20000000000002</v>
      </c>
    </row>
    <row r="550" spans="1:8" x14ac:dyDescent="0.2">
      <c r="A550" s="25">
        <v>807</v>
      </c>
      <c r="B550" s="20" t="s">
        <v>81</v>
      </c>
      <c r="C550" s="21" t="s">
        <v>1041</v>
      </c>
      <c r="D550" s="20">
        <v>37239</v>
      </c>
      <c r="E550" s="22">
        <v>10.8</v>
      </c>
      <c r="F550" s="23" t="s">
        <v>1041</v>
      </c>
      <c r="G550" s="21">
        <v>6</v>
      </c>
      <c r="H550" s="24">
        <f t="shared" si="8"/>
        <v>64.800000000000011</v>
      </c>
    </row>
    <row r="551" spans="1:8" x14ac:dyDescent="0.2">
      <c r="A551" s="25">
        <v>613</v>
      </c>
      <c r="B551" s="20" t="s">
        <v>82</v>
      </c>
      <c r="C551" s="21" t="s">
        <v>1047</v>
      </c>
      <c r="D551" s="20">
        <v>37002</v>
      </c>
      <c r="E551" s="22">
        <v>12.9</v>
      </c>
      <c r="F551" s="23" t="s">
        <v>1041</v>
      </c>
      <c r="G551" s="21">
        <v>9</v>
      </c>
      <c r="H551" s="24">
        <f t="shared" si="8"/>
        <v>116.10000000000001</v>
      </c>
    </row>
    <row r="552" spans="1:8" x14ac:dyDescent="0.2">
      <c r="A552" s="25">
        <v>578</v>
      </c>
      <c r="B552" s="20" t="s">
        <v>83</v>
      </c>
      <c r="C552" s="21" t="s">
        <v>1047</v>
      </c>
      <c r="D552" s="20">
        <v>37224</v>
      </c>
      <c r="E552" s="22">
        <v>12.5</v>
      </c>
      <c r="F552" s="23" t="s">
        <v>1041</v>
      </c>
      <c r="G552" s="21">
        <v>7</v>
      </c>
      <c r="H552" s="24">
        <f t="shared" si="8"/>
        <v>87.5</v>
      </c>
    </row>
    <row r="553" spans="1:8" x14ac:dyDescent="0.2">
      <c r="A553" s="25">
        <v>488</v>
      </c>
      <c r="B553" s="20" t="s">
        <v>84</v>
      </c>
      <c r="C553" s="21" t="s">
        <v>1045</v>
      </c>
      <c r="D553" s="20">
        <v>37094</v>
      </c>
      <c r="E553" s="22">
        <v>16.2</v>
      </c>
      <c r="F553" s="23" t="s">
        <v>1041</v>
      </c>
      <c r="G553" s="21">
        <v>6</v>
      </c>
      <c r="H553" s="24">
        <f t="shared" si="8"/>
        <v>97.199999999999989</v>
      </c>
    </row>
    <row r="554" spans="1:8" x14ac:dyDescent="0.2">
      <c r="A554" s="25">
        <v>421</v>
      </c>
      <c r="B554" s="20" t="s">
        <v>85</v>
      </c>
      <c r="C554" s="21" t="s">
        <v>1045</v>
      </c>
      <c r="D554" s="20">
        <v>36898</v>
      </c>
      <c r="E554" s="22">
        <v>16.399999999999999</v>
      </c>
      <c r="F554" s="23" t="s">
        <v>1041</v>
      </c>
      <c r="G554" s="21">
        <v>10</v>
      </c>
      <c r="H554" s="24">
        <f t="shared" si="8"/>
        <v>164</v>
      </c>
    </row>
    <row r="555" spans="1:8" x14ac:dyDescent="0.2">
      <c r="A555" s="25">
        <v>474</v>
      </c>
      <c r="B555" s="20" t="s">
        <v>86</v>
      </c>
      <c r="C555" s="21" t="s">
        <v>1045</v>
      </c>
      <c r="D555" s="20">
        <v>37235</v>
      </c>
      <c r="E555" s="22">
        <v>16.100000000000001</v>
      </c>
      <c r="F555" s="23" t="s">
        <v>1041</v>
      </c>
      <c r="G555" s="21">
        <v>10</v>
      </c>
      <c r="H555" s="24">
        <f t="shared" si="8"/>
        <v>161</v>
      </c>
    </row>
    <row r="556" spans="1:8" x14ac:dyDescent="0.2">
      <c r="A556" s="25">
        <v>447</v>
      </c>
      <c r="B556" s="20" t="s">
        <v>87</v>
      </c>
      <c r="C556" s="21" t="s">
        <v>1045</v>
      </c>
      <c r="D556" s="20">
        <v>37126</v>
      </c>
      <c r="E556" s="22">
        <v>16.100000000000001</v>
      </c>
      <c r="F556" s="23" t="s">
        <v>1041</v>
      </c>
      <c r="G556" s="21">
        <v>2</v>
      </c>
      <c r="H556" s="24">
        <f t="shared" si="8"/>
        <v>32.200000000000003</v>
      </c>
    </row>
    <row r="557" spans="1:8" x14ac:dyDescent="0.2">
      <c r="A557" s="25">
        <v>604</v>
      </c>
      <c r="B557" s="20" t="s">
        <v>88</v>
      </c>
      <c r="C557" s="21" t="s">
        <v>1047</v>
      </c>
      <c r="D557" s="20">
        <v>36902</v>
      </c>
      <c r="E557" s="22">
        <v>12.6</v>
      </c>
      <c r="F557" s="23" t="s">
        <v>1041</v>
      </c>
      <c r="G557" s="21">
        <v>8</v>
      </c>
      <c r="H557" s="24">
        <f t="shared" si="8"/>
        <v>100.8</v>
      </c>
    </row>
    <row r="558" spans="1:8" x14ac:dyDescent="0.2">
      <c r="A558" s="25">
        <v>607</v>
      </c>
      <c r="B558" s="20" t="s">
        <v>89</v>
      </c>
      <c r="C558" s="21" t="s">
        <v>1047</v>
      </c>
      <c r="D558" s="20">
        <v>37046</v>
      </c>
      <c r="E558" s="22">
        <v>12.5</v>
      </c>
      <c r="F558" s="23" t="s">
        <v>1041</v>
      </c>
      <c r="G558" s="21">
        <v>1</v>
      </c>
      <c r="H558" s="24">
        <f t="shared" si="8"/>
        <v>12.5</v>
      </c>
    </row>
    <row r="559" spans="1:8" x14ac:dyDescent="0.2">
      <c r="A559" s="25">
        <v>23</v>
      </c>
      <c r="B559" s="20" t="s">
        <v>90</v>
      </c>
      <c r="C559" s="21" t="s">
        <v>889</v>
      </c>
      <c r="D559" s="20">
        <v>37151</v>
      </c>
      <c r="E559" s="22">
        <v>20.3</v>
      </c>
      <c r="F559" s="23" t="s">
        <v>1041</v>
      </c>
      <c r="G559" s="21">
        <v>0</v>
      </c>
      <c r="H559" s="24">
        <f t="shared" si="8"/>
        <v>0</v>
      </c>
    </row>
    <row r="560" spans="1:8" x14ac:dyDescent="0.2">
      <c r="A560" s="25">
        <v>883</v>
      </c>
      <c r="B560" s="20" t="s">
        <v>91</v>
      </c>
      <c r="C560" s="21" t="s">
        <v>1041</v>
      </c>
      <c r="D560" s="20">
        <v>36943</v>
      </c>
      <c r="E560" s="22">
        <v>10.5</v>
      </c>
      <c r="F560" s="23" t="s">
        <v>1041</v>
      </c>
      <c r="G560" s="21">
        <v>2</v>
      </c>
      <c r="H560" s="24">
        <f t="shared" si="8"/>
        <v>21</v>
      </c>
    </row>
    <row r="561" spans="1:8" x14ac:dyDescent="0.2">
      <c r="A561" s="25">
        <v>436</v>
      </c>
      <c r="B561" s="20" t="s">
        <v>92</v>
      </c>
      <c r="C561" s="21" t="s">
        <v>1045</v>
      </c>
      <c r="D561" s="20">
        <v>37164</v>
      </c>
      <c r="E561" s="22">
        <v>16.3</v>
      </c>
      <c r="F561" s="23" t="s">
        <v>1041</v>
      </c>
      <c r="G561" s="21">
        <v>10</v>
      </c>
      <c r="H561" s="24">
        <f t="shared" si="8"/>
        <v>163</v>
      </c>
    </row>
    <row r="562" spans="1:8" x14ac:dyDescent="0.2">
      <c r="A562" s="25">
        <v>744</v>
      </c>
      <c r="B562" s="20" t="s">
        <v>93</v>
      </c>
      <c r="C562" s="21" t="s">
        <v>1047</v>
      </c>
      <c r="D562" s="20">
        <v>36993</v>
      </c>
      <c r="E562" s="22">
        <v>12.2</v>
      </c>
      <c r="F562" s="23" t="s">
        <v>1041</v>
      </c>
      <c r="G562" s="21">
        <v>4</v>
      </c>
      <c r="H562" s="24">
        <f t="shared" si="8"/>
        <v>48.8</v>
      </c>
    </row>
    <row r="563" spans="1:8" x14ac:dyDescent="0.2">
      <c r="A563" s="25">
        <v>546</v>
      </c>
      <c r="B563" s="20" t="s">
        <v>94</v>
      </c>
      <c r="C563" s="21" t="s">
        <v>1047</v>
      </c>
      <c r="D563" s="20">
        <v>37141</v>
      </c>
      <c r="E563" s="22">
        <v>12.2</v>
      </c>
      <c r="F563" s="23" t="s">
        <v>1041</v>
      </c>
      <c r="G563" s="21">
        <v>5</v>
      </c>
      <c r="H563" s="24">
        <f t="shared" si="8"/>
        <v>61</v>
      </c>
    </row>
    <row r="564" spans="1:8" x14ac:dyDescent="0.2">
      <c r="A564" s="25">
        <v>49</v>
      </c>
      <c r="B564" s="20" t="s">
        <v>95</v>
      </c>
      <c r="C564" s="21" t="s">
        <v>889</v>
      </c>
      <c r="D564" s="20">
        <v>37126</v>
      </c>
      <c r="E564" s="22">
        <v>20</v>
      </c>
      <c r="F564" s="23" t="s">
        <v>1041</v>
      </c>
      <c r="G564" s="21">
        <v>10</v>
      </c>
      <c r="H564" s="24">
        <f t="shared" si="8"/>
        <v>200</v>
      </c>
    </row>
    <row r="565" spans="1:8" x14ac:dyDescent="0.2">
      <c r="A565" s="25">
        <v>985</v>
      </c>
      <c r="B565" s="20" t="s">
        <v>96</v>
      </c>
      <c r="C565" s="21" t="s">
        <v>1041</v>
      </c>
      <c r="D565" s="20">
        <v>36910</v>
      </c>
      <c r="E565" s="22">
        <v>10.6</v>
      </c>
      <c r="F565" s="23" t="s">
        <v>1041</v>
      </c>
      <c r="G565" s="21">
        <v>6</v>
      </c>
      <c r="H565" s="24">
        <f t="shared" si="8"/>
        <v>63.599999999999994</v>
      </c>
    </row>
    <row r="566" spans="1:8" x14ac:dyDescent="0.2">
      <c r="A566" s="25">
        <v>144</v>
      </c>
      <c r="B566" s="20" t="s">
        <v>97</v>
      </c>
      <c r="C566" s="21" t="s">
        <v>889</v>
      </c>
      <c r="D566" s="20">
        <v>36925</v>
      </c>
      <c r="E566" s="22">
        <v>20.9</v>
      </c>
      <c r="F566" s="23" t="s">
        <v>1041</v>
      </c>
      <c r="G566" s="21">
        <v>4</v>
      </c>
      <c r="H566" s="24">
        <f t="shared" si="8"/>
        <v>83.6</v>
      </c>
    </row>
    <row r="567" spans="1:8" x14ac:dyDescent="0.2">
      <c r="A567" s="25">
        <v>872</v>
      </c>
      <c r="B567" s="20" t="s">
        <v>98</v>
      </c>
      <c r="C567" s="21" t="s">
        <v>1041</v>
      </c>
      <c r="D567" s="20">
        <v>36906</v>
      </c>
      <c r="E567" s="22">
        <v>10.4</v>
      </c>
      <c r="F567" s="23" t="s">
        <v>1041</v>
      </c>
      <c r="G567" s="21">
        <v>4</v>
      </c>
      <c r="H567" s="24">
        <f t="shared" si="8"/>
        <v>41.6</v>
      </c>
    </row>
    <row r="568" spans="1:8" x14ac:dyDescent="0.2">
      <c r="A568" s="25">
        <v>579</v>
      </c>
      <c r="B568" s="20" t="s">
        <v>99</v>
      </c>
      <c r="C568" s="21" t="s">
        <v>1047</v>
      </c>
      <c r="D568" s="20">
        <v>37173</v>
      </c>
      <c r="E568" s="22">
        <v>12.6</v>
      </c>
      <c r="F568" s="23" t="s">
        <v>1041</v>
      </c>
      <c r="G568" s="21">
        <v>6</v>
      </c>
      <c r="H568" s="24">
        <f t="shared" si="8"/>
        <v>75.599999999999994</v>
      </c>
    </row>
    <row r="569" spans="1:8" x14ac:dyDescent="0.2">
      <c r="A569" s="25">
        <v>625</v>
      </c>
      <c r="B569" s="20" t="s">
        <v>100</v>
      </c>
      <c r="C569" s="21" t="s">
        <v>1047</v>
      </c>
      <c r="D569" s="20">
        <v>36931</v>
      </c>
      <c r="E569" s="22">
        <v>12.6</v>
      </c>
      <c r="F569" s="23" t="s">
        <v>1041</v>
      </c>
      <c r="G569" s="21">
        <v>2</v>
      </c>
      <c r="H569" s="24">
        <f t="shared" si="8"/>
        <v>25.2</v>
      </c>
    </row>
    <row r="570" spans="1:8" x14ac:dyDescent="0.2">
      <c r="A570" s="25">
        <v>501</v>
      </c>
      <c r="B570" s="20" t="s">
        <v>101</v>
      </c>
      <c r="C570" s="21" t="s">
        <v>1047</v>
      </c>
      <c r="D570" s="20">
        <v>37172</v>
      </c>
      <c r="E570" s="22">
        <v>12.9</v>
      </c>
      <c r="F570" s="23" t="s">
        <v>1041</v>
      </c>
      <c r="G570" s="21">
        <v>6</v>
      </c>
      <c r="H570" s="24">
        <f t="shared" si="8"/>
        <v>77.400000000000006</v>
      </c>
    </row>
    <row r="571" spans="1:8" x14ac:dyDescent="0.2">
      <c r="A571" s="25">
        <v>145</v>
      </c>
      <c r="B571" s="20" t="s">
        <v>102</v>
      </c>
      <c r="C571" s="21" t="s">
        <v>889</v>
      </c>
      <c r="D571" s="20">
        <v>37028</v>
      </c>
      <c r="E571" s="22">
        <v>20.9</v>
      </c>
      <c r="F571" s="23" t="s">
        <v>1041</v>
      </c>
      <c r="G571" s="21">
        <v>0</v>
      </c>
      <c r="H571" s="24">
        <f t="shared" si="8"/>
        <v>0</v>
      </c>
    </row>
    <row r="572" spans="1:8" x14ac:dyDescent="0.2">
      <c r="A572" s="25">
        <v>549</v>
      </c>
      <c r="B572" s="20" t="s">
        <v>103</v>
      </c>
      <c r="C572" s="21" t="s">
        <v>1047</v>
      </c>
      <c r="D572" s="20">
        <v>37008</v>
      </c>
      <c r="E572" s="22">
        <v>12.3</v>
      </c>
      <c r="F572" s="23" t="s">
        <v>1041</v>
      </c>
      <c r="G572" s="21">
        <v>7</v>
      </c>
      <c r="H572" s="24">
        <f t="shared" si="8"/>
        <v>86.100000000000009</v>
      </c>
    </row>
    <row r="573" spans="1:8" x14ac:dyDescent="0.2">
      <c r="A573" s="25">
        <v>14</v>
      </c>
      <c r="B573" s="20" t="s">
        <v>104</v>
      </c>
      <c r="C573" s="21" t="s">
        <v>889</v>
      </c>
      <c r="D573" s="20">
        <v>36995</v>
      </c>
      <c r="E573" s="22">
        <v>20.100000000000001</v>
      </c>
      <c r="F573" s="23" t="s">
        <v>1041</v>
      </c>
      <c r="G573" s="21">
        <v>4</v>
      </c>
      <c r="H573" s="24">
        <f t="shared" si="8"/>
        <v>80.400000000000006</v>
      </c>
    </row>
    <row r="574" spans="1:8" x14ac:dyDescent="0.2">
      <c r="A574" s="25">
        <v>600</v>
      </c>
      <c r="B574" s="20" t="s">
        <v>105</v>
      </c>
      <c r="C574" s="21" t="s">
        <v>1047</v>
      </c>
      <c r="D574" s="20">
        <v>37001</v>
      </c>
      <c r="E574" s="22">
        <v>12.5</v>
      </c>
      <c r="F574" s="23" t="s">
        <v>1041</v>
      </c>
      <c r="G574" s="21">
        <v>9</v>
      </c>
      <c r="H574" s="24">
        <f t="shared" si="8"/>
        <v>112.5</v>
      </c>
    </row>
    <row r="575" spans="1:8" x14ac:dyDescent="0.2">
      <c r="A575" s="25">
        <v>890</v>
      </c>
      <c r="B575" s="20" t="s">
        <v>106</v>
      </c>
      <c r="C575" s="21" t="s">
        <v>1041</v>
      </c>
      <c r="D575" s="20">
        <v>36969</v>
      </c>
      <c r="E575" s="22">
        <v>10.3</v>
      </c>
      <c r="F575" s="23" t="s">
        <v>1041</v>
      </c>
      <c r="G575" s="21">
        <v>3</v>
      </c>
      <c r="H575" s="24">
        <f t="shared" si="8"/>
        <v>30.900000000000002</v>
      </c>
    </row>
    <row r="576" spans="1:8" x14ac:dyDescent="0.2">
      <c r="A576" s="25">
        <v>44</v>
      </c>
      <c r="B576" s="20" t="s">
        <v>107</v>
      </c>
      <c r="C576" s="21" t="s">
        <v>889</v>
      </c>
      <c r="D576" s="20">
        <v>36976</v>
      </c>
      <c r="E576" s="22">
        <v>20.5</v>
      </c>
      <c r="F576" s="23" t="s">
        <v>1041</v>
      </c>
      <c r="G576" s="21">
        <v>9</v>
      </c>
      <c r="H576" s="24">
        <f t="shared" si="8"/>
        <v>184.5</v>
      </c>
    </row>
    <row r="577" spans="1:8" x14ac:dyDescent="0.2">
      <c r="A577" s="25">
        <v>400</v>
      </c>
      <c r="B577" s="20" t="s">
        <v>108</v>
      </c>
      <c r="C577" s="21" t="s">
        <v>1045</v>
      </c>
      <c r="D577" s="20">
        <v>37247</v>
      </c>
      <c r="E577" s="22">
        <v>16.399999999999999</v>
      </c>
      <c r="F577" s="23" t="s">
        <v>1041</v>
      </c>
      <c r="G577" s="21">
        <v>1</v>
      </c>
      <c r="H577" s="24">
        <f t="shared" si="8"/>
        <v>16.399999999999999</v>
      </c>
    </row>
    <row r="578" spans="1:8" x14ac:dyDescent="0.2">
      <c r="A578" s="25">
        <v>467</v>
      </c>
      <c r="B578" s="20" t="s">
        <v>109</v>
      </c>
      <c r="C578" s="21" t="s">
        <v>1045</v>
      </c>
      <c r="D578" s="20">
        <v>37213</v>
      </c>
      <c r="E578" s="22">
        <v>16.399999999999999</v>
      </c>
      <c r="F578" s="23" t="s">
        <v>1041</v>
      </c>
      <c r="G578" s="21">
        <v>5</v>
      </c>
      <c r="H578" s="24">
        <f t="shared" si="8"/>
        <v>82</v>
      </c>
    </row>
    <row r="579" spans="1:8" x14ac:dyDescent="0.2">
      <c r="A579" s="25">
        <v>591</v>
      </c>
      <c r="B579" s="20" t="s">
        <v>110</v>
      </c>
      <c r="C579" s="21" t="s">
        <v>1047</v>
      </c>
      <c r="D579" s="20">
        <v>37243</v>
      </c>
      <c r="E579" s="22">
        <v>12.8</v>
      </c>
      <c r="F579" s="23" t="s">
        <v>1041</v>
      </c>
      <c r="G579" s="21">
        <v>3</v>
      </c>
      <c r="H579" s="24">
        <f t="shared" ref="H579:H642" si="9">E579*G579</f>
        <v>38.400000000000006</v>
      </c>
    </row>
    <row r="580" spans="1:8" x14ac:dyDescent="0.2">
      <c r="A580" s="25">
        <v>753</v>
      </c>
      <c r="B580" s="20" t="s">
        <v>111</v>
      </c>
      <c r="C580" s="21" t="s">
        <v>1041</v>
      </c>
      <c r="D580" s="20">
        <v>37019</v>
      </c>
      <c r="E580" s="22">
        <v>10.4</v>
      </c>
      <c r="F580" s="23" t="s">
        <v>1041</v>
      </c>
      <c r="G580" s="21">
        <v>0</v>
      </c>
      <c r="H580" s="24">
        <f t="shared" si="9"/>
        <v>0</v>
      </c>
    </row>
    <row r="581" spans="1:8" x14ac:dyDescent="0.2">
      <c r="A581" s="25">
        <v>700</v>
      </c>
      <c r="B581" s="20" t="s">
        <v>112</v>
      </c>
      <c r="C581" s="21" t="s">
        <v>1047</v>
      </c>
      <c r="D581" s="20">
        <v>37080</v>
      </c>
      <c r="E581" s="22">
        <v>12.6</v>
      </c>
      <c r="F581" s="23" t="s">
        <v>1041</v>
      </c>
      <c r="G581" s="21">
        <v>8</v>
      </c>
      <c r="H581" s="24">
        <f t="shared" si="9"/>
        <v>100.8</v>
      </c>
    </row>
    <row r="582" spans="1:8" x14ac:dyDescent="0.2">
      <c r="A582" s="25">
        <v>396</v>
      </c>
      <c r="B582" s="20" t="s">
        <v>113</v>
      </c>
      <c r="C582" s="21" t="s">
        <v>1045</v>
      </c>
      <c r="D582" s="20">
        <v>37164</v>
      </c>
      <c r="E582" s="22">
        <v>16.600000000000001</v>
      </c>
      <c r="F582" s="23" t="s">
        <v>1041</v>
      </c>
      <c r="G582" s="21">
        <v>7</v>
      </c>
      <c r="H582" s="24">
        <f t="shared" si="9"/>
        <v>116.20000000000002</v>
      </c>
    </row>
    <row r="583" spans="1:8" x14ac:dyDescent="0.2">
      <c r="A583" s="25">
        <v>715</v>
      </c>
      <c r="B583" s="20" t="s">
        <v>114</v>
      </c>
      <c r="C583" s="21" t="s">
        <v>1047</v>
      </c>
      <c r="D583" s="20">
        <v>36952</v>
      </c>
      <c r="E583" s="22">
        <v>12</v>
      </c>
      <c r="F583" s="23" t="s">
        <v>1041</v>
      </c>
      <c r="G583" s="21">
        <v>1</v>
      </c>
      <c r="H583" s="24">
        <f t="shared" si="9"/>
        <v>12</v>
      </c>
    </row>
    <row r="584" spans="1:8" x14ac:dyDescent="0.2">
      <c r="A584" s="25">
        <v>7</v>
      </c>
      <c r="B584" s="20" t="s">
        <v>115</v>
      </c>
      <c r="C584" s="21" t="s">
        <v>889</v>
      </c>
      <c r="D584" s="20">
        <v>37178</v>
      </c>
      <c r="E584" s="22">
        <v>20.5</v>
      </c>
      <c r="F584" s="23" t="s">
        <v>1041</v>
      </c>
      <c r="G584" s="21">
        <v>7</v>
      </c>
      <c r="H584" s="24">
        <f t="shared" si="9"/>
        <v>143.5</v>
      </c>
    </row>
    <row r="585" spans="1:8" x14ac:dyDescent="0.2">
      <c r="A585" s="25">
        <v>847</v>
      </c>
      <c r="B585" s="20" t="s">
        <v>116</v>
      </c>
      <c r="C585" s="21" t="s">
        <v>1041</v>
      </c>
      <c r="D585" s="20">
        <v>37090</v>
      </c>
      <c r="E585" s="22">
        <v>10.3</v>
      </c>
      <c r="F585" s="23" t="s">
        <v>1041</v>
      </c>
      <c r="G585" s="21">
        <v>0</v>
      </c>
      <c r="H585" s="24">
        <f t="shared" si="9"/>
        <v>0</v>
      </c>
    </row>
    <row r="586" spans="1:8" x14ac:dyDescent="0.2">
      <c r="A586" s="25">
        <v>760</v>
      </c>
      <c r="B586" s="20" t="s">
        <v>117</v>
      </c>
      <c r="C586" s="21" t="s">
        <v>1041</v>
      </c>
      <c r="D586" s="20">
        <v>37121</v>
      </c>
      <c r="E586" s="22">
        <v>10</v>
      </c>
      <c r="F586" s="23" t="s">
        <v>1041</v>
      </c>
      <c r="G586" s="21">
        <v>2</v>
      </c>
      <c r="H586" s="24">
        <f t="shared" si="9"/>
        <v>20</v>
      </c>
    </row>
    <row r="587" spans="1:8" x14ac:dyDescent="0.2">
      <c r="A587" s="25">
        <v>12</v>
      </c>
      <c r="B587" s="20" t="s">
        <v>118</v>
      </c>
      <c r="C587" s="21" t="s">
        <v>889</v>
      </c>
      <c r="D587" s="20">
        <v>36922</v>
      </c>
      <c r="E587" s="22">
        <v>20.100000000000001</v>
      </c>
      <c r="F587" s="23" t="s">
        <v>1041</v>
      </c>
      <c r="G587" s="21">
        <v>10</v>
      </c>
      <c r="H587" s="24">
        <f t="shared" si="9"/>
        <v>201</v>
      </c>
    </row>
    <row r="588" spans="1:8" x14ac:dyDescent="0.2">
      <c r="A588" s="25">
        <v>105</v>
      </c>
      <c r="B588" s="20" t="s">
        <v>119</v>
      </c>
      <c r="C588" s="21" t="s">
        <v>889</v>
      </c>
      <c r="D588" s="20">
        <v>37047</v>
      </c>
      <c r="E588" s="22">
        <v>20.7</v>
      </c>
      <c r="F588" s="23" t="s">
        <v>1041</v>
      </c>
      <c r="G588" s="21">
        <v>10</v>
      </c>
      <c r="H588" s="24">
        <f t="shared" si="9"/>
        <v>207</v>
      </c>
    </row>
    <row r="589" spans="1:8" x14ac:dyDescent="0.2">
      <c r="A589" s="25">
        <v>443</v>
      </c>
      <c r="B589" s="20" t="s">
        <v>120</v>
      </c>
      <c r="C589" s="21" t="s">
        <v>1045</v>
      </c>
      <c r="D589" s="20">
        <v>37142</v>
      </c>
      <c r="E589" s="22">
        <v>16.7</v>
      </c>
      <c r="F589" s="23" t="s">
        <v>1041</v>
      </c>
      <c r="G589" s="21">
        <v>9</v>
      </c>
      <c r="H589" s="24">
        <f t="shared" si="9"/>
        <v>150.29999999999998</v>
      </c>
    </row>
    <row r="590" spans="1:8" x14ac:dyDescent="0.2">
      <c r="A590" s="25">
        <v>777</v>
      </c>
      <c r="B590" s="20" t="s">
        <v>121</v>
      </c>
      <c r="C590" s="21" t="s">
        <v>1041</v>
      </c>
      <c r="D590" s="20">
        <v>37064</v>
      </c>
      <c r="E590" s="22">
        <v>10.199999999999999</v>
      </c>
      <c r="F590" s="23" t="s">
        <v>1041</v>
      </c>
      <c r="G590" s="21">
        <v>6</v>
      </c>
      <c r="H590" s="24">
        <f t="shared" si="9"/>
        <v>61.199999999999996</v>
      </c>
    </row>
    <row r="591" spans="1:8" x14ac:dyDescent="0.2">
      <c r="A591" s="25">
        <v>102</v>
      </c>
      <c r="B591" s="20" t="s">
        <v>122</v>
      </c>
      <c r="C591" s="21" t="s">
        <v>889</v>
      </c>
      <c r="D591" s="20">
        <v>37113</v>
      </c>
      <c r="E591" s="22">
        <v>20.8</v>
      </c>
      <c r="F591" s="23" t="s">
        <v>1041</v>
      </c>
      <c r="G591" s="21">
        <v>10</v>
      </c>
      <c r="H591" s="24">
        <f t="shared" si="9"/>
        <v>208</v>
      </c>
    </row>
    <row r="592" spans="1:8" x14ac:dyDescent="0.2">
      <c r="A592" s="25">
        <v>908</v>
      </c>
      <c r="B592" s="20" t="s">
        <v>123</v>
      </c>
      <c r="C592" s="21" t="s">
        <v>1041</v>
      </c>
      <c r="D592" s="20">
        <v>36926</v>
      </c>
      <c r="E592" s="22">
        <v>10.9</v>
      </c>
      <c r="F592" s="23" t="s">
        <v>1041</v>
      </c>
      <c r="G592" s="21">
        <v>1</v>
      </c>
      <c r="H592" s="24">
        <f t="shared" si="9"/>
        <v>10.9</v>
      </c>
    </row>
    <row r="593" spans="1:8" x14ac:dyDescent="0.2">
      <c r="A593" s="25">
        <v>959</v>
      </c>
      <c r="B593" s="20" t="s">
        <v>124</v>
      </c>
      <c r="C593" s="21" t="s">
        <v>1041</v>
      </c>
      <c r="D593" s="20">
        <v>36988</v>
      </c>
      <c r="E593" s="22">
        <v>10.199999999999999</v>
      </c>
      <c r="F593" s="23" t="s">
        <v>1041</v>
      </c>
      <c r="G593" s="21">
        <v>3</v>
      </c>
      <c r="H593" s="24">
        <f t="shared" si="9"/>
        <v>30.599999999999998</v>
      </c>
    </row>
    <row r="594" spans="1:8" x14ac:dyDescent="0.2">
      <c r="A594" s="25">
        <v>800</v>
      </c>
      <c r="B594" s="20" t="s">
        <v>125</v>
      </c>
      <c r="C594" s="21" t="s">
        <v>1041</v>
      </c>
      <c r="D594" s="20">
        <v>37177</v>
      </c>
      <c r="E594" s="22">
        <v>10.4</v>
      </c>
      <c r="F594" s="23" t="s">
        <v>1041</v>
      </c>
      <c r="G594" s="21">
        <v>8</v>
      </c>
      <c r="H594" s="24">
        <f t="shared" si="9"/>
        <v>83.2</v>
      </c>
    </row>
    <row r="595" spans="1:8" x14ac:dyDescent="0.2">
      <c r="A595" s="25">
        <v>994</v>
      </c>
      <c r="B595" s="20" t="s">
        <v>126</v>
      </c>
      <c r="C595" s="21" t="s">
        <v>1041</v>
      </c>
      <c r="D595" s="20">
        <v>36960</v>
      </c>
      <c r="E595" s="22">
        <v>10.7</v>
      </c>
      <c r="F595" s="23" t="s">
        <v>1041</v>
      </c>
      <c r="G595" s="21">
        <v>0</v>
      </c>
      <c r="H595" s="24">
        <f t="shared" si="9"/>
        <v>0</v>
      </c>
    </row>
    <row r="596" spans="1:8" x14ac:dyDescent="0.2">
      <c r="A596" s="25">
        <v>953</v>
      </c>
      <c r="B596" s="20" t="s">
        <v>127</v>
      </c>
      <c r="C596" s="21" t="s">
        <v>1041</v>
      </c>
      <c r="D596" s="20">
        <v>37033</v>
      </c>
      <c r="E596" s="22">
        <v>10.4</v>
      </c>
      <c r="F596" s="23" t="s">
        <v>1041</v>
      </c>
      <c r="G596" s="21">
        <v>0</v>
      </c>
      <c r="H596" s="24">
        <f t="shared" si="9"/>
        <v>0</v>
      </c>
    </row>
    <row r="597" spans="1:8" x14ac:dyDescent="0.2">
      <c r="A597" s="25">
        <v>89</v>
      </c>
      <c r="B597" s="20" t="s">
        <v>128</v>
      </c>
      <c r="C597" s="21" t="s">
        <v>889</v>
      </c>
      <c r="D597" s="20">
        <v>37170</v>
      </c>
      <c r="E597" s="22">
        <v>20.9</v>
      </c>
      <c r="F597" s="23" t="s">
        <v>1041</v>
      </c>
      <c r="G597" s="21">
        <v>8</v>
      </c>
      <c r="H597" s="24">
        <f t="shared" si="9"/>
        <v>167.2</v>
      </c>
    </row>
    <row r="598" spans="1:8" x14ac:dyDescent="0.2">
      <c r="A598" s="25">
        <v>628</v>
      </c>
      <c r="B598" s="20" t="s">
        <v>129</v>
      </c>
      <c r="C598" s="21" t="s">
        <v>1047</v>
      </c>
      <c r="D598" s="20">
        <v>36979</v>
      </c>
      <c r="E598" s="22">
        <v>12.8</v>
      </c>
      <c r="F598" s="23" t="s">
        <v>1041</v>
      </c>
      <c r="G598" s="21">
        <v>2</v>
      </c>
      <c r="H598" s="24">
        <f t="shared" si="9"/>
        <v>25.6</v>
      </c>
    </row>
    <row r="599" spans="1:8" x14ac:dyDescent="0.2">
      <c r="A599" s="25">
        <v>895</v>
      </c>
      <c r="B599" s="20" t="s">
        <v>130</v>
      </c>
      <c r="C599" s="21" t="s">
        <v>1041</v>
      </c>
      <c r="D599" s="20">
        <v>36954</v>
      </c>
      <c r="E599" s="22">
        <v>10</v>
      </c>
      <c r="F599" s="23" t="s">
        <v>1041</v>
      </c>
      <c r="G599" s="21">
        <v>2</v>
      </c>
      <c r="H599" s="24">
        <f t="shared" si="9"/>
        <v>20</v>
      </c>
    </row>
    <row r="600" spans="1:8" x14ac:dyDescent="0.2">
      <c r="A600" s="25">
        <v>778</v>
      </c>
      <c r="B600" s="20" t="s">
        <v>131</v>
      </c>
      <c r="C600" s="21" t="s">
        <v>1041</v>
      </c>
      <c r="D600" s="20">
        <v>37038</v>
      </c>
      <c r="E600" s="22">
        <v>10</v>
      </c>
      <c r="F600" s="23" t="s">
        <v>1041</v>
      </c>
      <c r="G600" s="21">
        <v>2</v>
      </c>
      <c r="H600" s="24">
        <f t="shared" si="9"/>
        <v>20</v>
      </c>
    </row>
    <row r="601" spans="1:8" x14ac:dyDescent="0.2">
      <c r="A601" s="25">
        <v>538</v>
      </c>
      <c r="B601" s="20" t="s">
        <v>132</v>
      </c>
      <c r="C601" s="21" t="s">
        <v>1047</v>
      </c>
      <c r="D601" s="20">
        <v>36928</v>
      </c>
      <c r="E601" s="22">
        <v>12.2</v>
      </c>
      <c r="F601" s="23" t="s">
        <v>1041</v>
      </c>
      <c r="G601" s="21">
        <v>1</v>
      </c>
      <c r="H601" s="24">
        <f t="shared" si="9"/>
        <v>12.2</v>
      </c>
    </row>
    <row r="602" spans="1:8" x14ac:dyDescent="0.2">
      <c r="A602" s="25">
        <v>646</v>
      </c>
      <c r="B602" s="20" t="s">
        <v>133</v>
      </c>
      <c r="C602" s="21" t="s">
        <v>1047</v>
      </c>
      <c r="D602" s="20">
        <v>37147</v>
      </c>
      <c r="E602" s="22">
        <v>12.2</v>
      </c>
      <c r="F602" s="23" t="s">
        <v>1041</v>
      </c>
      <c r="G602" s="21">
        <v>1</v>
      </c>
      <c r="H602" s="24">
        <f t="shared" si="9"/>
        <v>12.2</v>
      </c>
    </row>
    <row r="603" spans="1:8" x14ac:dyDescent="0.2">
      <c r="A603" s="25">
        <v>126</v>
      </c>
      <c r="B603" s="20" t="s">
        <v>134</v>
      </c>
      <c r="C603" s="21" t="s">
        <v>889</v>
      </c>
      <c r="D603" s="20">
        <v>37085</v>
      </c>
      <c r="E603" s="22">
        <v>20.100000000000001</v>
      </c>
      <c r="F603" s="23" t="s">
        <v>1041</v>
      </c>
      <c r="G603" s="21">
        <v>0</v>
      </c>
      <c r="H603" s="24">
        <f t="shared" si="9"/>
        <v>0</v>
      </c>
    </row>
    <row r="604" spans="1:8" x14ac:dyDescent="0.2">
      <c r="A604" s="25">
        <v>418</v>
      </c>
      <c r="B604" s="20" t="s">
        <v>135</v>
      </c>
      <c r="C604" s="21" t="s">
        <v>1045</v>
      </c>
      <c r="D604" s="20">
        <v>37034</v>
      </c>
      <c r="E604" s="22">
        <v>16.7</v>
      </c>
      <c r="F604" s="23" t="s">
        <v>1041</v>
      </c>
      <c r="G604" s="21">
        <v>8</v>
      </c>
      <c r="H604" s="24">
        <f t="shared" si="9"/>
        <v>133.6</v>
      </c>
    </row>
    <row r="605" spans="1:8" x14ac:dyDescent="0.2">
      <c r="A605" s="25">
        <v>820</v>
      </c>
      <c r="B605" s="20" t="s">
        <v>136</v>
      </c>
      <c r="C605" s="21" t="s">
        <v>1041</v>
      </c>
      <c r="D605" s="20">
        <v>37093</v>
      </c>
      <c r="E605" s="22">
        <v>10.199999999999999</v>
      </c>
      <c r="F605" s="23" t="s">
        <v>1041</v>
      </c>
      <c r="G605" s="21">
        <v>4</v>
      </c>
      <c r="H605" s="24">
        <f t="shared" si="9"/>
        <v>40.799999999999997</v>
      </c>
    </row>
    <row r="606" spans="1:8" x14ac:dyDescent="0.2">
      <c r="A606" s="25">
        <v>784</v>
      </c>
      <c r="B606" s="20" t="s">
        <v>137</v>
      </c>
      <c r="C606" s="21" t="s">
        <v>1041</v>
      </c>
      <c r="D606" s="20">
        <v>37204</v>
      </c>
      <c r="E606" s="22">
        <v>10.6</v>
      </c>
      <c r="F606" s="23" t="s">
        <v>1041</v>
      </c>
      <c r="G606" s="21">
        <v>6</v>
      </c>
      <c r="H606" s="24">
        <f t="shared" si="9"/>
        <v>63.599999999999994</v>
      </c>
    </row>
    <row r="607" spans="1:8" x14ac:dyDescent="0.2">
      <c r="A607" s="25">
        <v>485</v>
      </c>
      <c r="B607" s="20" t="s">
        <v>138</v>
      </c>
      <c r="C607" s="21" t="s">
        <v>1045</v>
      </c>
      <c r="D607" s="20">
        <v>37117</v>
      </c>
      <c r="E607" s="22">
        <v>16.600000000000001</v>
      </c>
      <c r="F607" s="23" t="s">
        <v>1041</v>
      </c>
      <c r="G607" s="21">
        <v>5</v>
      </c>
      <c r="H607" s="24">
        <f t="shared" si="9"/>
        <v>83</v>
      </c>
    </row>
    <row r="608" spans="1:8" x14ac:dyDescent="0.2">
      <c r="A608" s="25">
        <v>647</v>
      </c>
      <c r="B608" s="20" t="s">
        <v>139</v>
      </c>
      <c r="C608" s="21" t="s">
        <v>1047</v>
      </c>
      <c r="D608" s="20">
        <v>36939</v>
      </c>
      <c r="E608" s="22">
        <v>12.7</v>
      </c>
      <c r="F608" s="23" t="s">
        <v>1041</v>
      </c>
      <c r="G608" s="21">
        <v>10</v>
      </c>
      <c r="H608" s="24">
        <f t="shared" si="9"/>
        <v>127</v>
      </c>
    </row>
    <row r="609" spans="1:8" x14ac:dyDescent="0.2">
      <c r="A609" s="25">
        <v>62</v>
      </c>
      <c r="B609" s="20" t="s">
        <v>140</v>
      </c>
      <c r="C609" s="21" t="s">
        <v>889</v>
      </c>
      <c r="D609" s="20">
        <v>37226</v>
      </c>
      <c r="E609" s="22">
        <v>20.2</v>
      </c>
      <c r="F609" s="23" t="s">
        <v>1041</v>
      </c>
      <c r="G609" s="21">
        <v>1</v>
      </c>
      <c r="H609" s="24">
        <f t="shared" si="9"/>
        <v>20.2</v>
      </c>
    </row>
    <row r="610" spans="1:8" x14ac:dyDescent="0.2">
      <c r="A610" s="25">
        <v>479</v>
      </c>
      <c r="B610" s="20" t="s">
        <v>141</v>
      </c>
      <c r="C610" s="21" t="s">
        <v>1045</v>
      </c>
      <c r="D610" s="20">
        <v>37090</v>
      </c>
      <c r="E610" s="22">
        <v>16.8</v>
      </c>
      <c r="F610" s="23" t="s">
        <v>1041</v>
      </c>
      <c r="G610" s="21">
        <v>7</v>
      </c>
      <c r="H610" s="24">
        <f t="shared" si="9"/>
        <v>117.60000000000001</v>
      </c>
    </row>
    <row r="611" spans="1:8" x14ac:dyDescent="0.2">
      <c r="A611" s="25">
        <v>567</v>
      </c>
      <c r="B611" s="20" t="s">
        <v>142</v>
      </c>
      <c r="C611" s="21" t="s">
        <v>1047</v>
      </c>
      <c r="D611" s="20">
        <v>37123</v>
      </c>
      <c r="E611" s="22">
        <v>12.3</v>
      </c>
      <c r="F611" s="23" t="s">
        <v>1041</v>
      </c>
      <c r="G611" s="21">
        <v>10</v>
      </c>
      <c r="H611" s="24">
        <f t="shared" si="9"/>
        <v>123</v>
      </c>
    </row>
    <row r="612" spans="1:8" x14ac:dyDescent="0.2">
      <c r="A612" s="25">
        <v>401</v>
      </c>
      <c r="B612" s="20" t="s">
        <v>143</v>
      </c>
      <c r="C612" s="21" t="s">
        <v>1045</v>
      </c>
      <c r="D612" s="20">
        <v>37034</v>
      </c>
      <c r="E612" s="22">
        <v>16.5</v>
      </c>
      <c r="F612" s="23" t="s">
        <v>1041</v>
      </c>
      <c r="G612" s="21">
        <v>1</v>
      </c>
      <c r="H612" s="24">
        <f t="shared" si="9"/>
        <v>16.5</v>
      </c>
    </row>
    <row r="613" spans="1:8" x14ac:dyDescent="0.2">
      <c r="A613" s="25">
        <v>939</v>
      </c>
      <c r="B613" s="20" t="s">
        <v>144</v>
      </c>
      <c r="C613" s="21" t="s">
        <v>1041</v>
      </c>
      <c r="D613" s="20">
        <v>37088</v>
      </c>
      <c r="E613" s="22">
        <v>10.6</v>
      </c>
      <c r="F613" s="23" t="s">
        <v>1041</v>
      </c>
      <c r="G613" s="21">
        <v>0</v>
      </c>
      <c r="H613" s="24">
        <f t="shared" si="9"/>
        <v>0</v>
      </c>
    </row>
    <row r="614" spans="1:8" x14ac:dyDescent="0.2">
      <c r="A614" s="25">
        <v>597</v>
      </c>
      <c r="B614" s="20" t="s">
        <v>145</v>
      </c>
      <c r="C614" s="21" t="s">
        <v>1047</v>
      </c>
      <c r="D614" s="20">
        <v>37154</v>
      </c>
      <c r="E614" s="22">
        <v>12</v>
      </c>
      <c r="F614" s="23" t="s">
        <v>1041</v>
      </c>
      <c r="G614" s="21">
        <v>7</v>
      </c>
      <c r="H614" s="24">
        <f t="shared" si="9"/>
        <v>84</v>
      </c>
    </row>
    <row r="615" spans="1:8" x14ac:dyDescent="0.2">
      <c r="A615" s="25">
        <v>930</v>
      </c>
      <c r="B615" s="20" t="s">
        <v>146</v>
      </c>
      <c r="C615" s="21" t="s">
        <v>1041</v>
      </c>
      <c r="D615" s="20">
        <v>36910</v>
      </c>
      <c r="E615" s="22">
        <v>10.5</v>
      </c>
      <c r="F615" s="23" t="s">
        <v>1041</v>
      </c>
      <c r="G615" s="21">
        <v>0</v>
      </c>
      <c r="H615" s="24">
        <f t="shared" si="9"/>
        <v>0</v>
      </c>
    </row>
    <row r="616" spans="1:8" x14ac:dyDescent="0.2">
      <c r="A616" s="25">
        <v>639</v>
      </c>
      <c r="B616" s="20" t="s">
        <v>147</v>
      </c>
      <c r="C616" s="21" t="s">
        <v>1047</v>
      </c>
      <c r="D616" s="20">
        <v>36979</v>
      </c>
      <c r="E616" s="22">
        <v>12.2</v>
      </c>
      <c r="F616" s="23" t="s">
        <v>1041</v>
      </c>
      <c r="G616" s="21">
        <v>7</v>
      </c>
      <c r="H616" s="24">
        <f t="shared" si="9"/>
        <v>85.399999999999991</v>
      </c>
    </row>
    <row r="617" spans="1:8" x14ac:dyDescent="0.2">
      <c r="A617" s="25">
        <v>152</v>
      </c>
      <c r="B617" s="20" t="s">
        <v>148</v>
      </c>
      <c r="C617" s="21" t="s">
        <v>889</v>
      </c>
      <c r="D617" s="20">
        <v>37251</v>
      </c>
      <c r="E617" s="22">
        <v>20.9</v>
      </c>
      <c r="F617" s="23" t="s">
        <v>1041</v>
      </c>
      <c r="G617" s="21">
        <v>9</v>
      </c>
      <c r="H617" s="24">
        <f t="shared" si="9"/>
        <v>188.1</v>
      </c>
    </row>
    <row r="618" spans="1:8" x14ac:dyDescent="0.2">
      <c r="A618" s="25">
        <v>946</v>
      </c>
      <c r="B618" s="20" t="s">
        <v>149</v>
      </c>
      <c r="C618" s="21" t="s">
        <v>1041</v>
      </c>
      <c r="D618" s="20">
        <v>36899</v>
      </c>
      <c r="E618" s="22">
        <v>10.7</v>
      </c>
      <c r="F618" s="23" t="s">
        <v>1041</v>
      </c>
      <c r="G618" s="21">
        <v>7</v>
      </c>
      <c r="H618" s="24">
        <f t="shared" si="9"/>
        <v>74.899999999999991</v>
      </c>
    </row>
    <row r="619" spans="1:8" x14ac:dyDescent="0.2">
      <c r="A619" s="25">
        <v>645</v>
      </c>
      <c r="B619" s="20" t="s">
        <v>150</v>
      </c>
      <c r="C619" s="21" t="s">
        <v>1047</v>
      </c>
      <c r="D619" s="20">
        <v>37154</v>
      </c>
      <c r="E619" s="22">
        <v>12.3</v>
      </c>
      <c r="F619" s="23" t="s">
        <v>1041</v>
      </c>
      <c r="G619" s="21">
        <v>8</v>
      </c>
      <c r="H619" s="24">
        <f t="shared" si="9"/>
        <v>98.4</v>
      </c>
    </row>
    <row r="620" spans="1:8" x14ac:dyDescent="0.2">
      <c r="A620" s="25">
        <v>866</v>
      </c>
      <c r="B620" s="20" t="s">
        <v>151</v>
      </c>
      <c r="C620" s="21" t="s">
        <v>1041</v>
      </c>
      <c r="D620" s="20">
        <v>37214</v>
      </c>
      <c r="E620" s="22">
        <v>10.5</v>
      </c>
      <c r="F620" s="23" t="s">
        <v>1041</v>
      </c>
      <c r="G620" s="21">
        <v>8</v>
      </c>
      <c r="H620" s="24">
        <f t="shared" si="9"/>
        <v>84</v>
      </c>
    </row>
    <row r="621" spans="1:8" x14ac:dyDescent="0.2">
      <c r="A621" s="25">
        <v>545</v>
      </c>
      <c r="B621" s="20" t="s">
        <v>152</v>
      </c>
      <c r="C621" s="21" t="s">
        <v>1047</v>
      </c>
      <c r="D621" s="20">
        <v>36922</v>
      </c>
      <c r="E621" s="22">
        <v>12.2</v>
      </c>
      <c r="F621" s="23" t="s">
        <v>1041</v>
      </c>
      <c r="G621" s="21">
        <v>7</v>
      </c>
      <c r="H621" s="24">
        <f t="shared" si="9"/>
        <v>85.399999999999991</v>
      </c>
    </row>
    <row r="622" spans="1:8" x14ac:dyDescent="0.2">
      <c r="A622" s="25">
        <v>983</v>
      </c>
      <c r="B622" s="20" t="s">
        <v>153</v>
      </c>
      <c r="C622" s="21" t="s">
        <v>1041</v>
      </c>
      <c r="D622" s="20">
        <v>37021</v>
      </c>
      <c r="E622" s="22">
        <v>10.6</v>
      </c>
      <c r="F622" s="23" t="s">
        <v>1041</v>
      </c>
      <c r="G622" s="21">
        <v>1</v>
      </c>
      <c r="H622" s="24">
        <f t="shared" si="9"/>
        <v>10.6</v>
      </c>
    </row>
    <row r="623" spans="1:8" x14ac:dyDescent="0.2">
      <c r="A623" s="25">
        <v>464</v>
      </c>
      <c r="B623" s="20" t="s">
        <v>154</v>
      </c>
      <c r="C623" s="21" t="s">
        <v>1045</v>
      </c>
      <c r="D623" s="20">
        <v>37205</v>
      </c>
      <c r="E623" s="22">
        <v>16.2</v>
      </c>
      <c r="F623" s="23" t="s">
        <v>1041</v>
      </c>
      <c r="G623" s="21">
        <v>0</v>
      </c>
      <c r="H623" s="24">
        <f t="shared" si="9"/>
        <v>0</v>
      </c>
    </row>
    <row r="624" spans="1:8" x14ac:dyDescent="0.2">
      <c r="A624" s="25">
        <v>648</v>
      </c>
      <c r="B624" s="20" t="s">
        <v>155</v>
      </c>
      <c r="C624" s="21" t="s">
        <v>1047</v>
      </c>
      <c r="D624" s="20">
        <v>37138</v>
      </c>
      <c r="E624" s="22">
        <v>12.8</v>
      </c>
      <c r="F624" s="23" t="s">
        <v>1041</v>
      </c>
      <c r="G624" s="21">
        <v>3</v>
      </c>
      <c r="H624" s="24">
        <f t="shared" si="9"/>
        <v>38.400000000000006</v>
      </c>
    </row>
    <row r="625" spans="1:8" x14ac:dyDescent="0.2">
      <c r="A625" s="25">
        <v>47</v>
      </c>
      <c r="B625" s="20" t="s">
        <v>156</v>
      </c>
      <c r="C625" s="21" t="s">
        <v>889</v>
      </c>
      <c r="D625" s="20">
        <v>37158</v>
      </c>
      <c r="E625" s="22">
        <v>20.9</v>
      </c>
      <c r="F625" s="23" t="s">
        <v>1041</v>
      </c>
      <c r="G625" s="21">
        <v>8</v>
      </c>
      <c r="H625" s="24">
        <f t="shared" si="9"/>
        <v>167.2</v>
      </c>
    </row>
    <row r="626" spans="1:8" x14ac:dyDescent="0.2">
      <c r="A626" s="25">
        <v>955</v>
      </c>
      <c r="B626" s="20" t="s">
        <v>157</v>
      </c>
      <c r="C626" s="21" t="s">
        <v>1041</v>
      </c>
      <c r="D626" s="20">
        <v>37141</v>
      </c>
      <c r="E626" s="22">
        <v>10.3</v>
      </c>
      <c r="F626" s="23" t="s">
        <v>1041</v>
      </c>
      <c r="G626" s="21">
        <v>1</v>
      </c>
      <c r="H626" s="24">
        <f t="shared" si="9"/>
        <v>10.3</v>
      </c>
    </row>
    <row r="627" spans="1:8" x14ac:dyDescent="0.2">
      <c r="A627" s="25">
        <v>687</v>
      </c>
      <c r="B627" s="20" t="s">
        <v>158</v>
      </c>
      <c r="C627" s="21" t="s">
        <v>1047</v>
      </c>
      <c r="D627" s="20">
        <v>37149</v>
      </c>
      <c r="E627" s="22">
        <v>12.7</v>
      </c>
      <c r="F627" s="23" t="s">
        <v>1041</v>
      </c>
      <c r="G627" s="21">
        <v>7</v>
      </c>
      <c r="H627" s="24">
        <f t="shared" si="9"/>
        <v>88.899999999999991</v>
      </c>
    </row>
    <row r="628" spans="1:8" x14ac:dyDescent="0.2">
      <c r="A628" s="25">
        <v>594</v>
      </c>
      <c r="B628" s="20" t="s">
        <v>159</v>
      </c>
      <c r="C628" s="21" t="s">
        <v>1047</v>
      </c>
      <c r="D628" s="20">
        <v>36977</v>
      </c>
      <c r="E628" s="22">
        <v>12.9</v>
      </c>
      <c r="F628" s="23" t="s">
        <v>1041</v>
      </c>
      <c r="G628" s="21">
        <v>3</v>
      </c>
      <c r="H628" s="24">
        <f t="shared" si="9"/>
        <v>38.700000000000003</v>
      </c>
    </row>
    <row r="629" spans="1:8" x14ac:dyDescent="0.2">
      <c r="A629" s="25">
        <v>576</v>
      </c>
      <c r="B629" s="20" t="s">
        <v>160</v>
      </c>
      <c r="C629" s="21" t="s">
        <v>1047</v>
      </c>
      <c r="D629" s="20">
        <v>37128</v>
      </c>
      <c r="E629" s="22">
        <v>12.6</v>
      </c>
      <c r="F629" s="23" t="s">
        <v>1041</v>
      </c>
      <c r="G629" s="21">
        <v>2</v>
      </c>
      <c r="H629" s="24">
        <f t="shared" si="9"/>
        <v>25.2</v>
      </c>
    </row>
    <row r="630" spans="1:8" x14ac:dyDescent="0.2">
      <c r="A630" s="25">
        <v>56</v>
      </c>
      <c r="B630" s="20" t="s">
        <v>192</v>
      </c>
      <c r="C630" s="21" t="s">
        <v>889</v>
      </c>
      <c r="D630" s="20">
        <v>36923</v>
      </c>
      <c r="E630" s="22">
        <v>20.399999999999999</v>
      </c>
      <c r="F630" s="23" t="s">
        <v>1041</v>
      </c>
      <c r="G630" s="21">
        <v>7</v>
      </c>
      <c r="H630" s="24">
        <f t="shared" si="9"/>
        <v>142.79999999999998</v>
      </c>
    </row>
    <row r="631" spans="1:8" x14ac:dyDescent="0.2">
      <c r="A631" s="25">
        <v>142</v>
      </c>
      <c r="B631" s="20" t="s">
        <v>193</v>
      </c>
      <c r="C631" s="21" t="s">
        <v>889</v>
      </c>
      <c r="D631" s="20">
        <v>36938</v>
      </c>
      <c r="E631" s="22">
        <v>20.100000000000001</v>
      </c>
      <c r="F631" s="23" t="s">
        <v>1041</v>
      </c>
      <c r="G631" s="21">
        <v>4</v>
      </c>
      <c r="H631" s="24">
        <f t="shared" si="9"/>
        <v>80.400000000000006</v>
      </c>
    </row>
    <row r="632" spans="1:8" x14ac:dyDescent="0.2">
      <c r="A632" s="25">
        <v>528</v>
      </c>
      <c r="B632" s="20" t="s">
        <v>194</v>
      </c>
      <c r="C632" s="21" t="s">
        <v>1047</v>
      </c>
      <c r="D632" s="20">
        <v>37165</v>
      </c>
      <c r="E632" s="22">
        <v>12.4</v>
      </c>
      <c r="F632" s="23" t="s">
        <v>1041</v>
      </c>
      <c r="G632" s="21">
        <v>4</v>
      </c>
      <c r="H632" s="24">
        <f t="shared" si="9"/>
        <v>49.6</v>
      </c>
    </row>
    <row r="633" spans="1:8" x14ac:dyDescent="0.2">
      <c r="A633" s="25">
        <v>913</v>
      </c>
      <c r="B633" s="20" t="s">
        <v>195</v>
      </c>
      <c r="C633" s="21" t="s">
        <v>1041</v>
      </c>
      <c r="D633" s="20">
        <v>37228</v>
      </c>
      <c r="E633" s="22">
        <v>10.8</v>
      </c>
      <c r="F633" s="23" t="s">
        <v>1041</v>
      </c>
      <c r="G633" s="21">
        <v>6</v>
      </c>
      <c r="H633" s="24">
        <f t="shared" si="9"/>
        <v>64.800000000000011</v>
      </c>
    </row>
    <row r="634" spans="1:8" x14ac:dyDescent="0.2">
      <c r="A634" s="25">
        <v>885</v>
      </c>
      <c r="B634" s="20" t="s">
        <v>196</v>
      </c>
      <c r="C634" s="21" t="s">
        <v>1041</v>
      </c>
      <c r="D634" s="20">
        <v>37097</v>
      </c>
      <c r="E634" s="22">
        <v>10.4</v>
      </c>
      <c r="F634" s="23" t="s">
        <v>1041</v>
      </c>
      <c r="G634" s="21">
        <v>6</v>
      </c>
      <c r="H634" s="24">
        <f t="shared" si="9"/>
        <v>62.400000000000006</v>
      </c>
    </row>
    <row r="635" spans="1:8" x14ac:dyDescent="0.2">
      <c r="A635" s="25">
        <v>906</v>
      </c>
      <c r="B635" s="20" t="s">
        <v>197</v>
      </c>
      <c r="C635" s="21" t="s">
        <v>1041</v>
      </c>
      <c r="D635" s="20">
        <v>37192</v>
      </c>
      <c r="E635" s="22">
        <v>10.8</v>
      </c>
      <c r="F635" s="23" t="s">
        <v>1041</v>
      </c>
      <c r="G635" s="21">
        <v>3</v>
      </c>
      <c r="H635" s="24">
        <f t="shared" si="9"/>
        <v>32.400000000000006</v>
      </c>
    </row>
    <row r="636" spans="1:8" x14ac:dyDescent="0.2">
      <c r="A636" s="25">
        <v>911</v>
      </c>
      <c r="B636" s="20" t="s">
        <v>198</v>
      </c>
      <c r="C636" s="21" t="s">
        <v>1041</v>
      </c>
      <c r="D636" s="20">
        <v>37088</v>
      </c>
      <c r="E636" s="22">
        <v>10.1</v>
      </c>
      <c r="F636" s="23" t="s">
        <v>1041</v>
      </c>
      <c r="G636" s="21">
        <v>5</v>
      </c>
      <c r="H636" s="24">
        <f t="shared" si="9"/>
        <v>50.5</v>
      </c>
    </row>
    <row r="637" spans="1:8" x14ac:dyDescent="0.2">
      <c r="A637" s="25">
        <v>104</v>
      </c>
      <c r="B637" s="20" t="s">
        <v>199</v>
      </c>
      <c r="C637" s="21" t="s">
        <v>889</v>
      </c>
      <c r="D637" s="20">
        <v>37140</v>
      </c>
      <c r="E637" s="22">
        <v>20.399999999999999</v>
      </c>
      <c r="F637" s="23" t="s">
        <v>1041</v>
      </c>
      <c r="G637" s="21">
        <v>6</v>
      </c>
      <c r="H637" s="24">
        <f t="shared" si="9"/>
        <v>122.39999999999999</v>
      </c>
    </row>
    <row r="638" spans="1:8" x14ac:dyDescent="0.2">
      <c r="A638" s="25">
        <v>748</v>
      </c>
      <c r="B638" s="20" t="s">
        <v>200</v>
      </c>
      <c r="C638" s="21" t="s">
        <v>1047</v>
      </c>
      <c r="D638" s="20">
        <v>37011</v>
      </c>
      <c r="E638" s="22">
        <v>12.7</v>
      </c>
      <c r="F638" s="23" t="s">
        <v>1041</v>
      </c>
      <c r="G638" s="21">
        <v>5</v>
      </c>
      <c r="H638" s="24">
        <f t="shared" si="9"/>
        <v>63.5</v>
      </c>
    </row>
    <row r="639" spans="1:8" x14ac:dyDescent="0.2">
      <c r="A639" s="25">
        <v>589</v>
      </c>
      <c r="B639" s="20" t="s">
        <v>201</v>
      </c>
      <c r="C639" s="21" t="s">
        <v>1047</v>
      </c>
      <c r="D639" s="20">
        <v>37137</v>
      </c>
      <c r="E639" s="22">
        <v>12.4</v>
      </c>
      <c r="F639" s="23" t="s">
        <v>1041</v>
      </c>
      <c r="G639" s="21">
        <v>2</v>
      </c>
      <c r="H639" s="24">
        <f t="shared" si="9"/>
        <v>24.8</v>
      </c>
    </row>
    <row r="640" spans="1:8" x14ac:dyDescent="0.2">
      <c r="A640" s="25">
        <v>769</v>
      </c>
      <c r="B640" s="20" t="s">
        <v>202</v>
      </c>
      <c r="C640" s="21" t="s">
        <v>1041</v>
      </c>
      <c r="D640" s="20">
        <v>37143</v>
      </c>
      <c r="E640" s="22">
        <v>10.7</v>
      </c>
      <c r="F640" s="23" t="s">
        <v>1041</v>
      </c>
      <c r="G640" s="21">
        <v>3</v>
      </c>
      <c r="H640" s="24">
        <f t="shared" si="9"/>
        <v>32.099999999999994</v>
      </c>
    </row>
    <row r="641" spans="1:8" x14ac:dyDescent="0.2">
      <c r="A641" s="25">
        <v>849</v>
      </c>
      <c r="B641" s="20" t="s">
        <v>203</v>
      </c>
      <c r="C641" s="21" t="s">
        <v>1041</v>
      </c>
      <c r="D641" s="20">
        <v>37254</v>
      </c>
      <c r="E641" s="22">
        <v>10.199999999999999</v>
      </c>
      <c r="F641" s="23" t="s">
        <v>1041</v>
      </c>
      <c r="G641" s="21">
        <v>0</v>
      </c>
      <c r="H641" s="24">
        <f t="shared" si="9"/>
        <v>0</v>
      </c>
    </row>
    <row r="642" spans="1:8" x14ac:dyDescent="0.2">
      <c r="A642" s="25">
        <v>704</v>
      </c>
      <c r="B642" s="20" t="s">
        <v>204</v>
      </c>
      <c r="C642" s="21" t="s">
        <v>1047</v>
      </c>
      <c r="D642" s="20">
        <v>37144</v>
      </c>
      <c r="E642" s="22">
        <v>12.3</v>
      </c>
      <c r="F642" s="23" t="s">
        <v>1041</v>
      </c>
      <c r="G642" s="21">
        <v>5</v>
      </c>
      <c r="H642" s="24">
        <f t="shared" si="9"/>
        <v>61.5</v>
      </c>
    </row>
    <row r="643" spans="1:8" x14ac:dyDescent="0.2">
      <c r="A643" s="25">
        <v>808</v>
      </c>
      <c r="B643" s="20" t="s">
        <v>205</v>
      </c>
      <c r="C643" s="21" t="s">
        <v>1041</v>
      </c>
      <c r="D643" s="20">
        <v>37011</v>
      </c>
      <c r="E643" s="22">
        <v>10.4</v>
      </c>
      <c r="F643" s="23" t="s">
        <v>1041</v>
      </c>
      <c r="G643" s="21">
        <v>5</v>
      </c>
      <c r="H643" s="24">
        <f t="shared" ref="H643:H706" si="10">E643*G643</f>
        <v>52</v>
      </c>
    </row>
    <row r="644" spans="1:8" x14ac:dyDescent="0.2">
      <c r="A644" s="25">
        <v>431</v>
      </c>
      <c r="B644" s="20" t="s">
        <v>206</v>
      </c>
      <c r="C644" s="21" t="s">
        <v>1045</v>
      </c>
      <c r="D644" s="20">
        <v>37141</v>
      </c>
      <c r="E644" s="22">
        <v>16.399999999999999</v>
      </c>
      <c r="F644" s="23" t="s">
        <v>1041</v>
      </c>
      <c r="G644" s="21">
        <v>9</v>
      </c>
      <c r="H644" s="24">
        <f t="shared" si="10"/>
        <v>147.6</v>
      </c>
    </row>
    <row r="645" spans="1:8" x14ac:dyDescent="0.2">
      <c r="A645" s="25">
        <v>665</v>
      </c>
      <c r="B645" s="20" t="s">
        <v>207</v>
      </c>
      <c r="C645" s="21" t="s">
        <v>1047</v>
      </c>
      <c r="D645" s="20">
        <v>37157</v>
      </c>
      <c r="E645" s="22">
        <v>12.9</v>
      </c>
      <c r="F645" s="23" t="s">
        <v>1041</v>
      </c>
      <c r="G645" s="21">
        <v>0</v>
      </c>
      <c r="H645" s="24">
        <f t="shared" si="10"/>
        <v>0</v>
      </c>
    </row>
    <row r="646" spans="1:8" x14ac:dyDescent="0.2">
      <c r="A646" s="25">
        <v>415</v>
      </c>
      <c r="B646" s="20" t="s">
        <v>208</v>
      </c>
      <c r="C646" s="21" t="s">
        <v>1045</v>
      </c>
      <c r="D646" s="20">
        <v>37136</v>
      </c>
      <c r="E646" s="22">
        <v>16.2</v>
      </c>
      <c r="F646" s="23" t="s">
        <v>1041</v>
      </c>
      <c r="G646" s="21">
        <v>4</v>
      </c>
      <c r="H646" s="24">
        <f t="shared" si="10"/>
        <v>64.8</v>
      </c>
    </row>
    <row r="647" spans="1:8" x14ac:dyDescent="0.2">
      <c r="A647" s="25">
        <v>843</v>
      </c>
      <c r="B647" s="20" t="s">
        <v>209</v>
      </c>
      <c r="C647" s="21" t="s">
        <v>1041</v>
      </c>
      <c r="D647" s="20">
        <v>37254</v>
      </c>
      <c r="E647" s="22">
        <v>10.7</v>
      </c>
      <c r="F647" s="23" t="s">
        <v>1041</v>
      </c>
      <c r="G647" s="21">
        <v>0</v>
      </c>
      <c r="H647" s="24">
        <f t="shared" si="10"/>
        <v>0</v>
      </c>
    </row>
    <row r="648" spans="1:8" x14ac:dyDescent="0.2">
      <c r="A648" s="25">
        <v>692</v>
      </c>
      <c r="B648" s="20" t="s">
        <v>210</v>
      </c>
      <c r="C648" s="21" t="s">
        <v>1047</v>
      </c>
      <c r="D648" s="20">
        <v>36970</v>
      </c>
      <c r="E648" s="22">
        <v>12.1</v>
      </c>
      <c r="F648" s="23" t="s">
        <v>1041</v>
      </c>
      <c r="G648" s="21">
        <v>9</v>
      </c>
      <c r="H648" s="24">
        <f t="shared" si="10"/>
        <v>108.89999999999999</v>
      </c>
    </row>
    <row r="649" spans="1:8" x14ac:dyDescent="0.2">
      <c r="A649" s="25">
        <v>993</v>
      </c>
      <c r="B649" s="20" t="s">
        <v>211</v>
      </c>
      <c r="C649" s="21" t="s">
        <v>1041</v>
      </c>
      <c r="D649" s="20">
        <v>37015</v>
      </c>
      <c r="E649" s="22">
        <v>10.7</v>
      </c>
      <c r="F649" s="23" t="s">
        <v>1041</v>
      </c>
      <c r="G649" s="21">
        <v>1</v>
      </c>
      <c r="H649" s="24">
        <f t="shared" si="10"/>
        <v>10.7</v>
      </c>
    </row>
    <row r="650" spans="1:8" x14ac:dyDescent="0.2">
      <c r="A650" s="25">
        <v>620</v>
      </c>
      <c r="B650" s="20" t="s">
        <v>212</v>
      </c>
      <c r="C650" s="21" t="s">
        <v>1047</v>
      </c>
      <c r="D650" s="20">
        <v>37171</v>
      </c>
      <c r="E650" s="22">
        <v>12.1</v>
      </c>
      <c r="F650" s="23" t="s">
        <v>1041</v>
      </c>
      <c r="G650" s="21">
        <v>4</v>
      </c>
      <c r="H650" s="24">
        <f t="shared" si="10"/>
        <v>48.4</v>
      </c>
    </row>
    <row r="651" spans="1:8" x14ac:dyDescent="0.2">
      <c r="A651" s="25">
        <v>472</v>
      </c>
      <c r="B651" s="20" t="s">
        <v>213</v>
      </c>
      <c r="C651" s="21" t="s">
        <v>1045</v>
      </c>
      <c r="D651" s="20">
        <v>37013</v>
      </c>
      <c r="E651" s="22">
        <v>16</v>
      </c>
      <c r="F651" s="23" t="s">
        <v>1041</v>
      </c>
      <c r="G651" s="21">
        <v>3</v>
      </c>
      <c r="H651" s="24">
        <f t="shared" si="10"/>
        <v>48</v>
      </c>
    </row>
    <row r="652" spans="1:8" x14ac:dyDescent="0.2">
      <c r="A652" s="25">
        <v>138</v>
      </c>
      <c r="B652" s="20" t="s">
        <v>214</v>
      </c>
      <c r="C652" s="21" t="s">
        <v>889</v>
      </c>
      <c r="D652" s="20">
        <v>37231</v>
      </c>
      <c r="E652" s="22">
        <v>20.100000000000001</v>
      </c>
      <c r="F652" s="23" t="s">
        <v>1041</v>
      </c>
      <c r="G652" s="21">
        <v>10</v>
      </c>
      <c r="H652" s="24">
        <f t="shared" si="10"/>
        <v>201</v>
      </c>
    </row>
    <row r="653" spans="1:8" x14ac:dyDescent="0.2">
      <c r="A653" s="25">
        <v>682</v>
      </c>
      <c r="B653" s="20" t="s">
        <v>215</v>
      </c>
      <c r="C653" s="21" t="s">
        <v>1047</v>
      </c>
      <c r="D653" s="20">
        <v>36960</v>
      </c>
      <c r="E653" s="22">
        <v>12</v>
      </c>
      <c r="F653" s="23" t="s">
        <v>1041</v>
      </c>
      <c r="G653" s="21">
        <v>6</v>
      </c>
      <c r="H653" s="24">
        <f t="shared" si="10"/>
        <v>72</v>
      </c>
    </row>
    <row r="654" spans="1:8" x14ac:dyDescent="0.2">
      <c r="A654" s="25">
        <v>803</v>
      </c>
      <c r="B654" s="20" t="s">
        <v>216</v>
      </c>
      <c r="C654" s="21" t="s">
        <v>1041</v>
      </c>
      <c r="D654" s="20">
        <v>37232</v>
      </c>
      <c r="E654" s="22">
        <v>10.6</v>
      </c>
      <c r="F654" s="23" t="s">
        <v>1041</v>
      </c>
      <c r="G654" s="21">
        <v>9</v>
      </c>
      <c r="H654" s="24">
        <f t="shared" si="10"/>
        <v>95.399999999999991</v>
      </c>
    </row>
    <row r="655" spans="1:8" x14ac:dyDescent="0.2">
      <c r="A655" s="25">
        <v>716</v>
      </c>
      <c r="B655" s="20" t="s">
        <v>217</v>
      </c>
      <c r="C655" s="21" t="s">
        <v>1047</v>
      </c>
      <c r="D655" s="20">
        <v>36903</v>
      </c>
      <c r="E655" s="22">
        <v>12.5</v>
      </c>
      <c r="F655" s="23" t="s">
        <v>1041</v>
      </c>
      <c r="G655" s="21">
        <v>8</v>
      </c>
      <c r="H655" s="24">
        <f t="shared" si="10"/>
        <v>100</v>
      </c>
    </row>
    <row r="656" spans="1:8" x14ac:dyDescent="0.2">
      <c r="A656" s="25">
        <v>507</v>
      </c>
      <c r="B656" s="20" t="s">
        <v>218</v>
      </c>
      <c r="C656" s="21" t="s">
        <v>1047</v>
      </c>
      <c r="D656" s="20">
        <v>37201</v>
      </c>
      <c r="E656" s="22">
        <v>12</v>
      </c>
      <c r="F656" s="23" t="s">
        <v>1041</v>
      </c>
      <c r="G656" s="21">
        <v>6</v>
      </c>
      <c r="H656" s="24">
        <f t="shared" si="10"/>
        <v>72</v>
      </c>
    </row>
    <row r="657" spans="1:8" x14ac:dyDescent="0.2">
      <c r="A657" s="25">
        <v>430</v>
      </c>
      <c r="B657" s="20" t="s">
        <v>219</v>
      </c>
      <c r="C657" s="21" t="s">
        <v>1045</v>
      </c>
      <c r="D657" s="20">
        <v>37093</v>
      </c>
      <c r="E657" s="22">
        <v>16.7</v>
      </c>
      <c r="F657" s="23" t="s">
        <v>1041</v>
      </c>
      <c r="G657" s="21">
        <v>9</v>
      </c>
      <c r="H657" s="24">
        <f t="shared" si="10"/>
        <v>150.29999999999998</v>
      </c>
    </row>
    <row r="658" spans="1:8" x14ac:dyDescent="0.2">
      <c r="A658" s="25">
        <v>889</v>
      </c>
      <c r="B658" s="20" t="s">
        <v>220</v>
      </c>
      <c r="C658" s="21" t="s">
        <v>1041</v>
      </c>
      <c r="D658" s="20">
        <v>37001</v>
      </c>
      <c r="E658" s="22">
        <v>10.1</v>
      </c>
      <c r="F658" s="23" t="s">
        <v>1041</v>
      </c>
      <c r="G658" s="21">
        <v>9</v>
      </c>
      <c r="H658" s="24">
        <f t="shared" si="10"/>
        <v>90.899999999999991</v>
      </c>
    </row>
    <row r="659" spans="1:8" x14ac:dyDescent="0.2">
      <c r="A659" s="25">
        <v>53</v>
      </c>
      <c r="B659" s="20" t="s">
        <v>221</v>
      </c>
      <c r="C659" s="21" t="s">
        <v>889</v>
      </c>
      <c r="D659" s="20">
        <v>37109</v>
      </c>
      <c r="E659" s="22">
        <v>20.399999999999999</v>
      </c>
      <c r="F659" s="23" t="s">
        <v>1041</v>
      </c>
      <c r="G659" s="21">
        <v>1</v>
      </c>
      <c r="H659" s="24">
        <f t="shared" si="10"/>
        <v>20.399999999999999</v>
      </c>
    </row>
    <row r="660" spans="1:8" x14ac:dyDescent="0.2">
      <c r="A660" s="25">
        <v>765</v>
      </c>
      <c r="B660" s="20" t="s">
        <v>222</v>
      </c>
      <c r="C660" s="21" t="s">
        <v>1041</v>
      </c>
      <c r="D660" s="20">
        <v>37132</v>
      </c>
      <c r="E660" s="22">
        <v>10.5</v>
      </c>
      <c r="F660" s="23" t="s">
        <v>1041</v>
      </c>
      <c r="G660" s="21">
        <v>4</v>
      </c>
      <c r="H660" s="24">
        <f t="shared" si="10"/>
        <v>42</v>
      </c>
    </row>
    <row r="661" spans="1:8" x14ac:dyDescent="0.2">
      <c r="A661" s="25">
        <v>641</v>
      </c>
      <c r="B661" s="20" t="s">
        <v>223</v>
      </c>
      <c r="C661" s="21" t="s">
        <v>1047</v>
      </c>
      <c r="D661" s="20">
        <v>37377</v>
      </c>
      <c r="E661" s="22">
        <v>12.6</v>
      </c>
      <c r="F661" s="23" t="s">
        <v>1041</v>
      </c>
      <c r="G661" s="21">
        <v>4</v>
      </c>
      <c r="H661" s="24">
        <f t="shared" si="10"/>
        <v>50.4</v>
      </c>
    </row>
    <row r="662" spans="1:8" x14ac:dyDescent="0.2">
      <c r="A662" s="25">
        <v>1</v>
      </c>
      <c r="B662" s="20" t="s">
        <v>224</v>
      </c>
      <c r="C662" s="21" t="s">
        <v>889</v>
      </c>
      <c r="D662" s="20">
        <v>37473</v>
      </c>
      <c r="E662" s="22">
        <v>20.7</v>
      </c>
      <c r="F662" s="23" t="s">
        <v>1041</v>
      </c>
      <c r="G662" s="21">
        <v>0</v>
      </c>
      <c r="H662" s="24">
        <f t="shared" si="10"/>
        <v>0</v>
      </c>
    </row>
    <row r="663" spans="1:8" x14ac:dyDescent="0.2">
      <c r="A663" s="25">
        <v>685</v>
      </c>
      <c r="B663" s="20" t="s">
        <v>225</v>
      </c>
      <c r="C663" s="21" t="s">
        <v>1047</v>
      </c>
      <c r="D663" s="20">
        <v>37489</v>
      </c>
      <c r="E663" s="22">
        <v>12.2</v>
      </c>
      <c r="F663" s="23" t="s">
        <v>1041</v>
      </c>
      <c r="G663" s="21">
        <v>5</v>
      </c>
      <c r="H663" s="24">
        <f t="shared" si="10"/>
        <v>61</v>
      </c>
    </row>
    <row r="664" spans="1:8" x14ac:dyDescent="0.2">
      <c r="A664" s="25">
        <v>61</v>
      </c>
      <c r="B664" s="20" t="s">
        <v>226</v>
      </c>
      <c r="C664" s="21" t="s">
        <v>889</v>
      </c>
      <c r="D664" s="20">
        <v>37459</v>
      </c>
      <c r="E664" s="22">
        <v>20.9</v>
      </c>
      <c r="F664" s="23" t="s">
        <v>1041</v>
      </c>
      <c r="G664" s="21">
        <v>0</v>
      </c>
      <c r="H664" s="24">
        <f t="shared" si="10"/>
        <v>0</v>
      </c>
    </row>
    <row r="665" spans="1:8" x14ac:dyDescent="0.2">
      <c r="A665" s="25">
        <v>394</v>
      </c>
      <c r="B665" s="20" t="s">
        <v>227</v>
      </c>
      <c r="C665" s="21" t="s">
        <v>1045</v>
      </c>
      <c r="D665" s="20">
        <v>37399</v>
      </c>
      <c r="E665" s="22">
        <v>16.5</v>
      </c>
      <c r="F665" s="23" t="s">
        <v>1041</v>
      </c>
      <c r="G665" s="21">
        <v>8</v>
      </c>
      <c r="H665" s="24">
        <f t="shared" si="10"/>
        <v>132</v>
      </c>
    </row>
    <row r="666" spans="1:8" x14ac:dyDescent="0.2">
      <c r="A666" s="25">
        <v>772</v>
      </c>
      <c r="B666" s="20" t="s">
        <v>228</v>
      </c>
      <c r="C666" s="21" t="s">
        <v>1041</v>
      </c>
      <c r="D666" s="20">
        <v>37458</v>
      </c>
      <c r="E666" s="22">
        <v>10.1</v>
      </c>
      <c r="F666" s="23" t="s">
        <v>1041</v>
      </c>
      <c r="G666" s="21">
        <v>2</v>
      </c>
      <c r="H666" s="24">
        <f t="shared" si="10"/>
        <v>20.2</v>
      </c>
    </row>
    <row r="667" spans="1:8" x14ac:dyDescent="0.2">
      <c r="A667" s="25">
        <v>633</v>
      </c>
      <c r="B667" s="20" t="s">
        <v>229</v>
      </c>
      <c r="C667" s="21" t="s">
        <v>1047</v>
      </c>
      <c r="D667" s="20">
        <v>37474</v>
      </c>
      <c r="E667" s="22">
        <v>12.8</v>
      </c>
      <c r="F667" s="23" t="s">
        <v>1041</v>
      </c>
      <c r="G667" s="21">
        <v>4</v>
      </c>
      <c r="H667" s="24">
        <f t="shared" si="10"/>
        <v>51.2</v>
      </c>
    </row>
    <row r="668" spans="1:8" x14ac:dyDescent="0.2">
      <c r="A668" s="25">
        <v>10</v>
      </c>
      <c r="B668" s="20" t="s">
        <v>230</v>
      </c>
      <c r="C668" s="21" t="s">
        <v>889</v>
      </c>
      <c r="D668" s="20">
        <v>37450</v>
      </c>
      <c r="E668" s="22">
        <v>20.2</v>
      </c>
      <c r="F668" s="23" t="s">
        <v>1041</v>
      </c>
      <c r="G668" s="21">
        <v>0</v>
      </c>
      <c r="H668" s="24">
        <f t="shared" si="10"/>
        <v>0</v>
      </c>
    </row>
    <row r="669" spans="1:8" x14ac:dyDescent="0.2">
      <c r="A669" s="25">
        <v>139</v>
      </c>
      <c r="B669" s="20" t="s">
        <v>231</v>
      </c>
      <c r="C669" s="21" t="s">
        <v>889</v>
      </c>
      <c r="D669" s="20">
        <v>37377</v>
      </c>
      <c r="E669" s="22">
        <v>20.100000000000001</v>
      </c>
      <c r="F669" s="23" t="s">
        <v>1041</v>
      </c>
      <c r="G669" s="21">
        <v>5</v>
      </c>
      <c r="H669" s="24">
        <f t="shared" si="10"/>
        <v>100.5</v>
      </c>
    </row>
    <row r="670" spans="1:8" x14ac:dyDescent="0.2">
      <c r="A670" s="25">
        <v>1017</v>
      </c>
      <c r="B670" s="20" t="s">
        <v>232</v>
      </c>
      <c r="C670" s="21" t="s">
        <v>532</v>
      </c>
      <c r="D670" s="20">
        <v>37412</v>
      </c>
      <c r="E670" s="22">
        <v>8.6</v>
      </c>
      <c r="F670" s="23" t="s">
        <v>1041</v>
      </c>
      <c r="G670" s="21">
        <v>5</v>
      </c>
      <c r="H670" s="24">
        <f t="shared" si="10"/>
        <v>43</v>
      </c>
    </row>
    <row r="671" spans="1:8" x14ac:dyDescent="0.2">
      <c r="A671" s="25">
        <v>693</v>
      </c>
      <c r="B671" s="20" t="s">
        <v>233</v>
      </c>
      <c r="C671" s="21" t="s">
        <v>1047</v>
      </c>
      <c r="D671" s="20">
        <v>37319</v>
      </c>
      <c r="E671" s="22">
        <v>12.5</v>
      </c>
      <c r="F671" s="23" t="s">
        <v>1041</v>
      </c>
      <c r="G671" s="21">
        <v>5</v>
      </c>
      <c r="H671" s="24">
        <f t="shared" si="10"/>
        <v>62.5</v>
      </c>
    </row>
    <row r="672" spans="1:8" x14ac:dyDescent="0.2">
      <c r="A672" s="25">
        <v>705</v>
      </c>
      <c r="B672" s="20" t="s">
        <v>234</v>
      </c>
      <c r="C672" s="21" t="s">
        <v>1047</v>
      </c>
      <c r="D672" s="20">
        <v>37284</v>
      </c>
      <c r="E672" s="22">
        <v>12.2</v>
      </c>
      <c r="F672" s="23" t="s">
        <v>1041</v>
      </c>
      <c r="G672" s="21">
        <v>7</v>
      </c>
      <c r="H672" s="24">
        <f t="shared" si="10"/>
        <v>85.399999999999991</v>
      </c>
    </row>
    <row r="673" spans="1:8" x14ac:dyDescent="0.2">
      <c r="A673" s="25">
        <v>51</v>
      </c>
      <c r="B673" s="20" t="s">
        <v>235</v>
      </c>
      <c r="C673" s="21" t="s">
        <v>889</v>
      </c>
      <c r="D673" s="20">
        <v>37307</v>
      </c>
      <c r="E673" s="22">
        <v>20</v>
      </c>
      <c r="F673" s="23" t="s">
        <v>1041</v>
      </c>
      <c r="G673" s="21">
        <v>8</v>
      </c>
      <c r="H673" s="24">
        <f t="shared" si="10"/>
        <v>160</v>
      </c>
    </row>
    <row r="674" spans="1:8" x14ac:dyDescent="0.2">
      <c r="A674" s="25">
        <v>2</v>
      </c>
      <c r="B674" s="20" t="s">
        <v>236</v>
      </c>
      <c r="C674" s="21" t="s">
        <v>889</v>
      </c>
      <c r="D674" s="20">
        <v>37486</v>
      </c>
      <c r="E674" s="22">
        <v>20.6</v>
      </c>
      <c r="F674" s="23" t="s">
        <v>1041</v>
      </c>
      <c r="G674" s="21">
        <v>7</v>
      </c>
      <c r="H674" s="24">
        <f t="shared" si="10"/>
        <v>144.20000000000002</v>
      </c>
    </row>
    <row r="675" spans="1:8" x14ac:dyDescent="0.2">
      <c r="A675" s="25">
        <v>851</v>
      </c>
      <c r="B675" s="20" t="s">
        <v>237</v>
      </c>
      <c r="C675" s="21" t="s">
        <v>1041</v>
      </c>
      <c r="D675" s="20">
        <v>37434</v>
      </c>
      <c r="E675" s="22">
        <v>10.6</v>
      </c>
      <c r="F675" s="23" t="s">
        <v>1041</v>
      </c>
      <c r="G675" s="21">
        <v>4</v>
      </c>
      <c r="H675" s="24">
        <f t="shared" si="10"/>
        <v>42.4</v>
      </c>
    </row>
    <row r="676" spans="1:8" x14ac:dyDescent="0.2">
      <c r="A676" s="25">
        <v>664</v>
      </c>
      <c r="B676" s="20" t="s">
        <v>238</v>
      </c>
      <c r="C676" s="21" t="s">
        <v>1047</v>
      </c>
      <c r="D676" s="20">
        <v>37281</v>
      </c>
      <c r="E676" s="22">
        <v>12</v>
      </c>
      <c r="F676" s="23" t="s">
        <v>1041</v>
      </c>
      <c r="G676" s="21">
        <v>3</v>
      </c>
      <c r="H676" s="24">
        <f t="shared" si="10"/>
        <v>36</v>
      </c>
    </row>
    <row r="677" spans="1:8" x14ac:dyDescent="0.2">
      <c r="A677" s="25">
        <v>587</v>
      </c>
      <c r="B677" s="20" t="s">
        <v>239</v>
      </c>
      <c r="C677" s="21" t="s">
        <v>1047</v>
      </c>
      <c r="D677" s="20">
        <v>37304</v>
      </c>
      <c r="E677" s="22">
        <v>12.3</v>
      </c>
      <c r="F677" s="23" t="s">
        <v>1041</v>
      </c>
      <c r="G677" s="21">
        <v>4</v>
      </c>
      <c r="H677" s="24">
        <f t="shared" si="10"/>
        <v>49.2</v>
      </c>
    </row>
    <row r="678" spans="1:8" x14ac:dyDescent="0.2">
      <c r="A678" s="25">
        <v>503</v>
      </c>
      <c r="B678" s="20" t="s">
        <v>240</v>
      </c>
      <c r="C678" s="21" t="s">
        <v>1047</v>
      </c>
      <c r="D678" s="20">
        <v>37434</v>
      </c>
      <c r="E678" s="22">
        <v>12.5</v>
      </c>
      <c r="F678" s="23" t="s">
        <v>1041</v>
      </c>
      <c r="G678" s="21">
        <v>8</v>
      </c>
      <c r="H678" s="24">
        <f t="shared" si="10"/>
        <v>100</v>
      </c>
    </row>
    <row r="679" spans="1:8" x14ac:dyDescent="0.2">
      <c r="A679" s="25">
        <v>590</v>
      </c>
      <c r="B679" s="20" t="s">
        <v>241</v>
      </c>
      <c r="C679" s="21" t="s">
        <v>1047</v>
      </c>
      <c r="D679" s="20">
        <v>37275</v>
      </c>
      <c r="E679" s="22">
        <v>12.1</v>
      </c>
      <c r="F679" s="23" t="s">
        <v>1041</v>
      </c>
      <c r="G679" s="21">
        <v>5</v>
      </c>
      <c r="H679" s="24">
        <f t="shared" si="10"/>
        <v>60.5</v>
      </c>
    </row>
    <row r="680" spans="1:8" x14ac:dyDescent="0.2">
      <c r="A680" s="25">
        <v>65</v>
      </c>
      <c r="B680" s="20" t="s">
        <v>242</v>
      </c>
      <c r="C680" s="21" t="s">
        <v>889</v>
      </c>
      <c r="D680" s="20">
        <v>37292</v>
      </c>
      <c r="E680" s="22">
        <v>20.5</v>
      </c>
      <c r="F680" s="23" t="s">
        <v>1041</v>
      </c>
      <c r="G680" s="21">
        <v>2</v>
      </c>
      <c r="H680" s="24">
        <f t="shared" si="10"/>
        <v>41</v>
      </c>
    </row>
    <row r="681" spans="1:8" x14ac:dyDescent="0.2">
      <c r="A681" s="25">
        <v>596</v>
      </c>
      <c r="B681" s="20" t="s">
        <v>243</v>
      </c>
      <c r="C681" s="21" t="s">
        <v>1047</v>
      </c>
      <c r="D681" s="20">
        <v>37293</v>
      </c>
      <c r="E681" s="22">
        <v>12.3</v>
      </c>
      <c r="F681" s="23" t="s">
        <v>1041</v>
      </c>
      <c r="G681" s="21">
        <v>7</v>
      </c>
      <c r="H681" s="24">
        <f t="shared" si="10"/>
        <v>86.100000000000009</v>
      </c>
    </row>
    <row r="682" spans="1:8" x14ac:dyDescent="0.2">
      <c r="A682" s="25">
        <v>45</v>
      </c>
      <c r="B682" s="20" t="s">
        <v>244</v>
      </c>
      <c r="C682" s="21" t="s">
        <v>889</v>
      </c>
      <c r="D682" s="20">
        <v>37501</v>
      </c>
      <c r="E682" s="22">
        <v>20.3</v>
      </c>
      <c r="F682" s="23" t="s">
        <v>1041</v>
      </c>
      <c r="G682" s="21">
        <v>2</v>
      </c>
      <c r="H682" s="24">
        <f t="shared" si="10"/>
        <v>40.6</v>
      </c>
    </row>
    <row r="683" spans="1:8" x14ac:dyDescent="0.2">
      <c r="A683" s="25">
        <v>799</v>
      </c>
      <c r="B683" s="20" t="s">
        <v>245</v>
      </c>
      <c r="C683" s="21" t="s">
        <v>1041</v>
      </c>
      <c r="D683" s="20">
        <v>37338</v>
      </c>
      <c r="E683" s="22">
        <v>10.6</v>
      </c>
      <c r="F683" s="23" t="s">
        <v>1041</v>
      </c>
      <c r="G683" s="21">
        <v>3</v>
      </c>
      <c r="H683" s="24">
        <f t="shared" si="10"/>
        <v>31.799999999999997</v>
      </c>
    </row>
    <row r="684" spans="1:8" x14ac:dyDescent="0.2">
      <c r="A684" s="25">
        <v>125</v>
      </c>
      <c r="B684" s="20" t="s">
        <v>246</v>
      </c>
      <c r="C684" s="21" t="s">
        <v>889</v>
      </c>
      <c r="D684" s="20">
        <v>37444</v>
      </c>
      <c r="E684" s="22">
        <v>20.8</v>
      </c>
      <c r="F684" s="23" t="s">
        <v>1041</v>
      </c>
      <c r="G684" s="21">
        <v>3</v>
      </c>
      <c r="H684" s="24">
        <f t="shared" si="10"/>
        <v>62.400000000000006</v>
      </c>
    </row>
    <row r="685" spans="1:8" x14ac:dyDescent="0.2">
      <c r="A685" s="25">
        <v>437</v>
      </c>
      <c r="B685" s="20" t="s">
        <v>1424</v>
      </c>
      <c r="C685" s="21" t="s">
        <v>1045</v>
      </c>
      <c r="D685" s="20">
        <v>37371</v>
      </c>
      <c r="E685" s="22">
        <v>16.100000000000001</v>
      </c>
      <c r="F685" s="23" t="s">
        <v>1041</v>
      </c>
      <c r="G685" s="21">
        <v>3</v>
      </c>
      <c r="H685" s="24">
        <f t="shared" si="10"/>
        <v>48.300000000000004</v>
      </c>
    </row>
    <row r="686" spans="1:8" x14ac:dyDescent="0.2">
      <c r="A686" s="25">
        <v>495</v>
      </c>
      <c r="B686" s="20" t="s">
        <v>247</v>
      </c>
      <c r="C686" s="21" t="s">
        <v>1045</v>
      </c>
      <c r="D686" s="20">
        <v>37379</v>
      </c>
      <c r="E686" s="22">
        <v>16.3</v>
      </c>
      <c r="F686" s="23" t="s">
        <v>1041</v>
      </c>
      <c r="G686" s="21">
        <v>4</v>
      </c>
      <c r="H686" s="24">
        <f t="shared" si="10"/>
        <v>65.2</v>
      </c>
    </row>
    <row r="687" spans="1:8" x14ac:dyDescent="0.2">
      <c r="A687" s="25">
        <v>629</v>
      </c>
      <c r="B687" s="20" t="s">
        <v>248</v>
      </c>
      <c r="C687" s="21" t="s">
        <v>1047</v>
      </c>
      <c r="D687" s="20">
        <v>37338</v>
      </c>
      <c r="E687" s="22">
        <v>12.2</v>
      </c>
      <c r="F687" s="23" t="s">
        <v>1041</v>
      </c>
      <c r="G687" s="21">
        <v>8</v>
      </c>
      <c r="H687" s="24">
        <f t="shared" si="10"/>
        <v>97.6</v>
      </c>
    </row>
    <row r="688" spans="1:8" x14ac:dyDescent="0.2">
      <c r="A688" s="25">
        <v>48</v>
      </c>
      <c r="B688" s="20" t="s">
        <v>249</v>
      </c>
      <c r="C688" s="21" t="s">
        <v>889</v>
      </c>
      <c r="D688" s="20">
        <v>37367</v>
      </c>
      <c r="E688" s="22">
        <v>20</v>
      </c>
      <c r="F688" s="23" t="s">
        <v>1041</v>
      </c>
      <c r="G688" s="21">
        <v>8</v>
      </c>
      <c r="H688" s="24">
        <f t="shared" si="10"/>
        <v>160</v>
      </c>
    </row>
    <row r="689" spans="1:8" x14ac:dyDescent="0.2">
      <c r="A689" s="25">
        <v>46</v>
      </c>
      <c r="B689" s="20" t="s">
        <v>250</v>
      </c>
      <c r="C689" s="21" t="s">
        <v>889</v>
      </c>
      <c r="D689" s="20">
        <v>37421</v>
      </c>
      <c r="E689" s="22">
        <v>20.6</v>
      </c>
      <c r="F689" s="23" t="s">
        <v>1041</v>
      </c>
      <c r="G689" s="21">
        <v>2</v>
      </c>
      <c r="H689" s="24">
        <f t="shared" si="10"/>
        <v>41.2</v>
      </c>
    </row>
    <row r="690" spans="1:8" x14ac:dyDescent="0.2">
      <c r="A690" s="25">
        <v>702</v>
      </c>
      <c r="B690" s="20" t="s">
        <v>251</v>
      </c>
      <c r="C690" s="21" t="s">
        <v>1047</v>
      </c>
      <c r="D690" s="20">
        <v>37500</v>
      </c>
      <c r="E690" s="22">
        <v>12.1</v>
      </c>
      <c r="F690" s="23" t="s">
        <v>1043</v>
      </c>
      <c r="G690" s="21">
        <v>6</v>
      </c>
      <c r="H690" s="24">
        <f t="shared" si="10"/>
        <v>72.599999999999994</v>
      </c>
    </row>
    <row r="691" spans="1:8" x14ac:dyDescent="0.2">
      <c r="A691" s="25">
        <v>861</v>
      </c>
      <c r="B691" s="20" t="s">
        <v>252</v>
      </c>
      <c r="C691" s="21" t="s">
        <v>1041</v>
      </c>
      <c r="D691" s="20">
        <v>37518</v>
      </c>
      <c r="E691" s="22">
        <v>10.6</v>
      </c>
      <c r="F691" s="23" t="s">
        <v>1041</v>
      </c>
      <c r="G691" s="21">
        <v>4</v>
      </c>
      <c r="H691" s="24">
        <f t="shared" si="10"/>
        <v>42.4</v>
      </c>
    </row>
    <row r="692" spans="1:8" x14ac:dyDescent="0.2">
      <c r="A692" s="25">
        <v>473</v>
      </c>
      <c r="B692" s="20" t="s">
        <v>253</v>
      </c>
      <c r="C692" s="21" t="s">
        <v>1045</v>
      </c>
      <c r="D692" s="20">
        <v>37470</v>
      </c>
      <c r="E692" s="22">
        <v>16.399999999999999</v>
      </c>
      <c r="F692" s="23" t="s">
        <v>1041</v>
      </c>
      <c r="G692" s="21">
        <v>5</v>
      </c>
      <c r="H692" s="24">
        <f t="shared" si="10"/>
        <v>82</v>
      </c>
    </row>
    <row r="693" spans="1:8" x14ac:dyDescent="0.2">
      <c r="A693" s="25">
        <v>940</v>
      </c>
      <c r="B693" s="20" t="s">
        <v>254</v>
      </c>
      <c r="C693" s="21" t="s">
        <v>1041</v>
      </c>
      <c r="D693" s="20">
        <v>37482</v>
      </c>
      <c r="E693" s="22">
        <v>10.6</v>
      </c>
      <c r="F693" s="23" t="s">
        <v>1041</v>
      </c>
      <c r="G693" s="21">
        <v>2</v>
      </c>
      <c r="H693" s="24">
        <f t="shared" si="10"/>
        <v>21.2</v>
      </c>
    </row>
    <row r="694" spans="1:8" x14ac:dyDescent="0.2">
      <c r="A694" s="25">
        <v>831</v>
      </c>
      <c r="B694" s="20" t="s">
        <v>255</v>
      </c>
      <c r="C694" s="21" t="s">
        <v>1041</v>
      </c>
      <c r="D694" s="20">
        <v>37313</v>
      </c>
      <c r="E694" s="22">
        <v>10</v>
      </c>
      <c r="F694" s="23" t="s">
        <v>1041</v>
      </c>
      <c r="G694" s="21">
        <v>5</v>
      </c>
      <c r="H694" s="24">
        <f t="shared" si="10"/>
        <v>50</v>
      </c>
    </row>
    <row r="695" spans="1:8" x14ac:dyDescent="0.2">
      <c r="A695" s="25">
        <v>956</v>
      </c>
      <c r="B695" s="20" t="s">
        <v>256</v>
      </c>
      <c r="C695" s="21" t="s">
        <v>1041</v>
      </c>
      <c r="D695" s="20">
        <v>37292</v>
      </c>
      <c r="E695" s="22">
        <v>10.7</v>
      </c>
      <c r="F695" s="23" t="s">
        <v>1041</v>
      </c>
      <c r="G695" s="21">
        <v>1</v>
      </c>
      <c r="H695" s="24">
        <f t="shared" si="10"/>
        <v>10.7</v>
      </c>
    </row>
    <row r="696" spans="1:8" x14ac:dyDescent="0.2">
      <c r="A696" s="25">
        <v>688</v>
      </c>
      <c r="B696" s="20" t="s">
        <v>257</v>
      </c>
      <c r="C696" s="21" t="s">
        <v>1047</v>
      </c>
      <c r="D696" s="20">
        <v>37381</v>
      </c>
      <c r="E696" s="22">
        <v>12.7</v>
      </c>
      <c r="F696" s="23" t="s">
        <v>1041</v>
      </c>
      <c r="G696" s="21">
        <v>8</v>
      </c>
      <c r="H696" s="24">
        <f t="shared" si="10"/>
        <v>101.6</v>
      </c>
    </row>
    <row r="697" spans="1:8" x14ac:dyDescent="0.2">
      <c r="A697" s="25">
        <v>825</v>
      </c>
      <c r="B697" s="20" t="s">
        <v>258</v>
      </c>
      <c r="C697" s="21" t="s">
        <v>1041</v>
      </c>
      <c r="D697" s="20">
        <v>37343</v>
      </c>
      <c r="E697" s="22">
        <v>10.1</v>
      </c>
      <c r="F697" s="23" t="s">
        <v>1041</v>
      </c>
      <c r="G697" s="21">
        <v>5</v>
      </c>
      <c r="H697" s="24">
        <f t="shared" si="10"/>
        <v>50.5</v>
      </c>
    </row>
    <row r="698" spans="1:8" x14ac:dyDescent="0.2">
      <c r="A698" s="25">
        <v>917</v>
      </c>
      <c r="B698" s="20" t="s">
        <v>259</v>
      </c>
      <c r="C698" s="21" t="s">
        <v>1041</v>
      </c>
      <c r="D698" s="20">
        <v>37389</v>
      </c>
      <c r="E698" s="22">
        <v>10.7</v>
      </c>
      <c r="F698" s="23" t="s">
        <v>1041</v>
      </c>
      <c r="G698" s="21">
        <v>10</v>
      </c>
      <c r="H698" s="24">
        <f t="shared" si="10"/>
        <v>107</v>
      </c>
    </row>
    <row r="699" spans="1:8" x14ac:dyDescent="0.2">
      <c r="A699" s="25">
        <v>117</v>
      </c>
      <c r="B699" s="20" t="s">
        <v>260</v>
      </c>
      <c r="C699" s="21" t="s">
        <v>889</v>
      </c>
      <c r="D699" s="20">
        <v>37366</v>
      </c>
      <c r="E699" s="22">
        <v>20.399999999999999</v>
      </c>
      <c r="F699" s="23" t="s">
        <v>1041</v>
      </c>
      <c r="G699" s="21">
        <v>7</v>
      </c>
      <c r="H699" s="24">
        <f t="shared" si="10"/>
        <v>142.79999999999998</v>
      </c>
    </row>
    <row r="700" spans="1:8" x14ac:dyDescent="0.2">
      <c r="A700" s="25">
        <v>896</v>
      </c>
      <c r="B700" s="20" t="s">
        <v>261</v>
      </c>
      <c r="C700" s="21" t="s">
        <v>1041</v>
      </c>
      <c r="D700" s="20">
        <v>37476</v>
      </c>
      <c r="E700" s="22">
        <v>10.8</v>
      </c>
      <c r="F700" s="23" t="s">
        <v>1041</v>
      </c>
      <c r="G700" s="21">
        <v>9</v>
      </c>
      <c r="H700" s="24">
        <f t="shared" si="10"/>
        <v>97.2</v>
      </c>
    </row>
    <row r="701" spans="1:8" x14ac:dyDescent="0.2">
      <c r="A701" s="25">
        <v>969</v>
      </c>
      <c r="B701" s="20" t="s">
        <v>262</v>
      </c>
      <c r="C701" s="21" t="s">
        <v>1041</v>
      </c>
      <c r="D701" s="20">
        <v>37312</v>
      </c>
      <c r="E701" s="22">
        <v>10.6</v>
      </c>
      <c r="F701" s="23" t="s">
        <v>1041</v>
      </c>
      <c r="G701" s="21">
        <v>4</v>
      </c>
      <c r="H701" s="24">
        <f t="shared" si="10"/>
        <v>42.4</v>
      </c>
    </row>
    <row r="702" spans="1:8" x14ac:dyDescent="0.2">
      <c r="A702" s="25">
        <v>566</v>
      </c>
      <c r="B702" s="20" t="s">
        <v>263</v>
      </c>
      <c r="C702" s="21" t="s">
        <v>1047</v>
      </c>
      <c r="D702" s="20">
        <v>37318</v>
      </c>
      <c r="E702" s="22">
        <v>12.3</v>
      </c>
      <c r="F702" s="23" t="s">
        <v>1041</v>
      </c>
      <c r="G702" s="21">
        <v>1</v>
      </c>
      <c r="H702" s="24">
        <f t="shared" si="10"/>
        <v>12.3</v>
      </c>
    </row>
    <row r="703" spans="1:8" x14ac:dyDescent="0.2">
      <c r="A703" s="25">
        <v>124</v>
      </c>
      <c r="B703" s="20" t="s">
        <v>264</v>
      </c>
      <c r="C703" s="21" t="s">
        <v>889</v>
      </c>
      <c r="D703" s="20">
        <v>37365</v>
      </c>
      <c r="E703" s="22">
        <v>20.8</v>
      </c>
      <c r="F703" s="23" t="s">
        <v>1041</v>
      </c>
      <c r="G703" s="21">
        <v>8</v>
      </c>
      <c r="H703" s="24">
        <f t="shared" si="10"/>
        <v>166.4</v>
      </c>
    </row>
    <row r="704" spans="1:8" x14ac:dyDescent="0.2">
      <c r="A704" s="25">
        <v>490</v>
      </c>
      <c r="B704" s="20" t="s">
        <v>265</v>
      </c>
      <c r="C704" s="21" t="s">
        <v>1045</v>
      </c>
      <c r="D704" s="20">
        <v>37382</v>
      </c>
      <c r="E704" s="22">
        <v>16.899999999999999</v>
      </c>
      <c r="F704" s="23" t="s">
        <v>1041</v>
      </c>
      <c r="G704" s="21">
        <v>0</v>
      </c>
      <c r="H704" s="24">
        <f t="shared" si="10"/>
        <v>0</v>
      </c>
    </row>
    <row r="705" spans="1:8" x14ac:dyDescent="0.2">
      <c r="A705" s="25">
        <v>839</v>
      </c>
      <c r="B705" s="20" t="s">
        <v>266</v>
      </c>
      <c r="C705" s="21" t="s">
        <v>1041</v>
      </c>
      <c r="D705" s="20">
        <v>37384</v>
      </c>
      <c r="E705" s="22">
        <v>10</v>
      </c>
      <c r="F705" s="23" t="s">
        <v>1041</v>
      </c>
      <c r="G705" s="21">
        <v>1</v>
      </c>
      <c r="H705" s="24">
        <f t="shared" si="10"/>
        <v>10</v>
      </c>
    </row>
    <row r="706" spans="1:8" x14ac:dyDescent="0.2">
      <c r="A706" s="25">
        <v>157</v>
      </c>
      <c r="B706" s="20" t="s">
        <v>267</v>
      </c>
      <c r="C706" s="21" t="s">
        <v>889</v>
      </c>
      <c r="D706" s="20">
        <v>37412</v>
      </c>
      <c r="E706" s="22">
        <v>20.5</v>
      </c>
      <c r="F706" s="23" t="s">
        <v>1041</v>
      </c>
      <c r="G706" s="21">
        <v>2</v>
      </c>
      <c r="H706" s="24">
        <f t="shared" si="10"/>
        <v>41</v>
      </c>
    </row>
    <row r="707" spans="1:8" x14ac:dyDescent="0.2">
      <c r="A707" s="25">
        <v>887</v>
      </c>
      <c r="B707" s="20" t="s">
        <v>268</v>
      </c>
      <c r="C707" s="21" t="s">
        <v>1041</v>
      </c>
      <c r="D707" s="20">
        <v>37448</v>
      </c>
      <c r="E707" s="22">
        <v>10.3</v>
      </c>
      <c r="F707" s="23" t="s">
        <v>1041</v>
      </c>
      <c r="G707" s="21">
        <v>4</v>
      </c>
      <c r="H707" s="24">
        <f t="shared" ref="H707:H770" si="11">E707*G707</f>
        <v>41.2</v>
      </c>
    </row>
    <row r="708" spans="1:8" x14ac:dyDescent="0.2">
      <c r="A708" s="25">
        <v>712</v>
      </c>
      <c r="B708" s="20" t="s">
        <v>269</v>
      </c>
      <c r="C708" s="21" t="s">
        <v>1047</v>
      </c>
      <c r="D708" s="20">
        <v>37400</v>
      </c>
      <c r="E708" s="22">
        <v>12.1</v>
      </c>
      <c r="F708" s="23" t="s">
        <v>1041</v>
      </c>
      <c r="G708" s="21">
        <v>6</v>
      </c>
      <c r="H708" s="24">
        <f t="shared" si="11"/>
        <v>72.599999999999994</v>
      </c>
    </row>
    <row r="709" spans="1:8" x14ac:dyDescent="0.2">
      <c r="A709" s="25">
        <v>649</v>
      </c>
      <c r="B709" s="20" t="s">
        <v>270</v>
      </c>
      <c r="C709" s="21" t="s">
        <v>1047</v>
      </c>
      <c r="D709" s="20">
        <v>37349</v>
      </c>
      <c r="E709" s="22">
        <v>12.5</v>
      </c>
      <c r="F709" s="23" t="s">
        <v>1041</v>
      </c>
      <c r="G709" s="21">
        <v>8</v>
      </c>
      <c r="H709" s="24">
        <f t="shared" si="11"/>
        <v>100</v>
      </c>
    </row>
    <row r="710" spans="1:8" x14ac:dyDescent="0.2">
      <c r="A710" s="25">
        <v>871</v>
      </c>
      <c r="B710" s="20" t="s">
        <v>271</v>
      </c>
      <c r="C710" s="21" t="s">
        <v>1041</v>
      </c>
      <c r="D710" s="20">
        <v>37313</v>
      </c>
      <c r="E710" s="22">
        <v>10.1</v>
      </c>
      <c r="F710" s="23" t="s">
        <v>1041</v>
      </c>
      <c r="G710" s="21">
        <v>10</v>
      </c>
      <c r="H710" s="24">
        <f t="shared" si="11"/>
        <v>101</v>
      </c>
    </row>
    <row r="711" spans="1:8" x14ac:dyDescent="0.2">
      <c r="A711" s="25">
        <v>877</v>
      </c>
      <c r="B711" s="20" t="s">
        <v>272</v>
      </c>
      <c r="C711" s="21" t="s">
        <v>1041</v>
      </c>
      <c r="D711" s="20">
        <v>37435</v>
      </c>
      <c r="E711" s="22">
        <v>10.3</v>
      </c>
      <c r="F711" s="23" t="s">
        <v>1041</v>
      </c>
      <c r="G711" s="21">
        <v>9</v>
      </c>
      <c r="H711" s="24">
        <f t="shared" si="11"/>
        <v>92.7</v>
      </c>
    </row>
    <row r="712" spans="1:8" x14ac:dyDescent="0.2">
      <c r="A712" s="25">
        <v>60</v>
      </c>
      <c r="B712" s="20" t="s">
        <v>273</v>
      </c>
      <c r="C712" s="21" t="s">
        <v>889</v>
      </c>
      <c r="D712" s="20">
        <v>37491</v>
      </c>
      <c r="E712" s="22">
        <v>20.100000000000001</v>
      </c>
      <c r="F712" s="23" t="s">
        <v>1041</v>
      </c>
      <c r="G712" s="21">
        <v>2</v>
      </c>
      <c r="H712" s="24">
        <f t="shared" si="11"/>
        <v>40.200000000000003</v>
      </c>
    </row>
    <row r="713" spans="1:8" x14ac:dyDescent="0.2">
      <c r="A713" s="25">
        <v>767</v>
      </c>
      <c r="B713" s="20" t="s">
        <v>274</v>
      </c>
      <c r="C713" s="21" t="s">
        <v>1041</v>
      </c>
      <c r="D713" s="20">
        <v>37310</v>
      </c>
      <c r="E713" s="22">
        <v>10.6</v>
      </c>
      <c r="F713" s="23" t="s">
        <v>1041</v>
      </c>
      <c r="G713" s="21">
        <v>5</v>
      </c>
      <c r="H713" s="24">
        <f t="shared" si="11"/>
        <v>53</v>
      </c>
    </row>
    <row r="714" spans="1:8" x14ac:dyDescent="0.2">
      <c r="A714" s="25">
        <v>524</v>
      </c>
      <c r="B714" s="20" t="s">
        <v>275</v>
      </c>
      <c r="C714" s="21" t="s">
        <v>1047</v>
      </c>
      <c r="D714" s="20">
        <v>37342</v>
      </c>
      <c r="E714" s="22">
        <v>12.8</v>
      </c>
      <c r="F714" s="23" t="s">
        <v>1041</v>
      </c>
      <c r="G714" s="21">
        <v>6</v>
      </c>
      <c r="H714" s="24">
        <f t="shared" si="11"/>
        <v>76.800000000000011</v>
      </c>
    </row>
    <row r="715" spans="1:8" x14ac:dyDescent="0.2">
      <c r="A715" s="25">
        <v>697</v>
      </c>
      <c r="B715" s="20" t="s">
        <v>276</v>
      </c>
      <c r="C715" s="21" t="s">
        <v>1047</v>
      </c>
      <c r="D715" s="20">
        <v>37477</v>
      </c>
      <c r="E715" s="22">
        <v>12.6</v>
      </c>
      <c r="F715" s="23" t="s">
        <v>1041</v>
      </c>
      <c r="G715" s="21">
        <v>6</v>
      </c>
      <c r="H715" s="24">
        <f t="shared" si="11"/>
        <v>75.599999999999994</v>
      </c>
    </row>
    <row r="716" spans="1:8" x14ac:dyDescent="0.2">
      <c r="A716" s="25">
        <v>28</v>
      </c>
      <c r="B716" s="20" t="s">
        <v>277</v>
      </c>
      <c r="C716" s="21" t="s">
        <v>889</v>
      </c>
      <c r="D716" s="20">
        <v>37375</v>
      </c>
      <c r="E716" s="22">
        <v>20.8</v>
      </c>
      <c r="F716" s="23" t="s">
        <v>1041</v>
      </c>
      <c r="G716" s="21">
        <v>3</v>
      </c>
      <c r="H716" s="24">
        <f t="shared" si="11"/>
        <v>62.400000000000006</v>
      </c>
    </row>
    <row r="717" spans="1:8" x14ac:dyDescent="0.2">
      <c r="A717" s="25">
        <v>80</v>
      </c>
      <c r="B717" s="20" t="s">
        <v>278</v>
      </c>
      <c r="C717" s="21" t="s">
        <v>889</v>
      </c>
      <c r="D717" s="20">
        <v>37314</v>
      </c>
      <c r="E717" s="22">
        <v>20.8</v>
      </c>
      <c r="F717" s="23" t="s">
        <v>1041</v>
      </c>
      <c r="G717" s="21">
        <v>1</v>
      </c>
      <c r="H717" s="24">
        <f t="shared" si="11"/>
        <v>20.8</v>
      </c>
    </row>
    <row r="718" spans="1:8" x14ac:dyDescent="0.2">
      <c r="A718" s="25">
        <v>722</v>
      </c>
      <c r="B718" s="20" t="s">
        <v>279</v>
      </c>
      <c r="C718" s="21" t="s">
        <v>1047</v>
      </c>
      <c r="D718" s="20">
        <v>37366</v>
      </c>
      <c r="E718" s="22">
        <v>12.2</v>
      </c>
      <c r="F718" s="23" t="s">
        <v>1041</v>
      </c>
      <c r="G718" s="21">
        <v>9</v>
      </c>
      <c r="H718" s="24">
        <f t="shared" si="11"/>
        <v>109.8</v>
      </c>
    </row>
    <row r="719" spans="1:8" x14ac:dyDescent="0.2">
      <c r="A719" s="25">
        <v>935</v>
      </c>
      <c r="B719" s="20" t="s">
        <v>280</v>
      </c>
      <c r="C719" s="21" t="s">
        <v>1041</v>
      </c>
      <c r="D719" s="20">
        <v>37314</v>
      </c>
      <c r="E719" s="22">
        <v>10.4</v>
      </c>
      <c r="F719" s="23" t="s">
        <v>1041</v>
      </c>
      <c r="G719" s="21">
        <v>5</v>
      </c>
      <c r="H719" s="24">
        <f t="shared" si="11"/>
        <v>52</v>
      </c>
    </row>
    <row r="720" spans="1:8" x14ac:dyDescent="0.2">
      <c r="A720" s="25">
        <v>407</v>
      </c>
      <c r="B720" s="20" t="s">
        <v>281</v>
      </c>
      <c r="C720" s="21" t="s">
        <v>1045</v>
      </c>
      <c r="D720" s="20">
        <v>37316</v>
      </c>
      <c r="E720" s="22">
        <v>16.600000000000001</v>
      </c>
      <c r="F720" s="23" t="s">
        <v>1041</v>
      </c>
      <c r="G720" s="21">
        <v>9</v>
      </c>
      <c r="H720" s="24">
        <f t="shared" si="11"/>
        <v>149.4</v>
      </c>
    </row>
    <row r="721" spans="1:8" x14ac:dyDescent="0.2">
      <c r="A721" s="25">
        <v>424</v>
      </c>
      <c r="B721" s="20" t="s">
        <v>282</v>
      </c>
      <c r="C721" s="21" t="s">
        <v>1045</v>
      </c>
      <c r="D721" s="20">
        <v>37376</v>
      </c>
      <c r="E721" s="22">
        <v>16.600000000000001</v>
      </c>
      <c r="F721" s="23" t="s">
        <v>1041</v>
      </c>
      <c r="G721" s="21">
        <v>6</v>
      </c>
      <c r="H721" s="24">
        <f t="shared" si="11"/>
        <v>99.600000000000009</v>
      </c>
    </row>
    <row r="722" spans="1:8" x14ac:dyDescent="0.2">
      <c r="A722" s="25">
        <v>511</v>
      </c>
      <c r="B722" s="20" t="s">
        <v>283</v>
      </c>
      <c r="C722" s="21" t="s">
        <v>1047</v>
      </c>
      <c r="D722" s="20">
        <v>37293</v>
      </c>
      <c r="E722" s="22">
        <v>12.8</v>
      </c>
      <c r="F722" s="23" t="s">
        <v>1041</v>
      </c>
      <c r="G722" s="21">
        <v>7</v>
      </c>
      <c r="H722" s="24">
        <f t="shared" si="11"/>
        <v>89.600000000000009</v>
      </c>
    </row>
    <row r="723" spans="1:8" x14ac:dyDescent="0.2">
      <c r="A723" s="25">
        <v>487</v>
      </c>
      <c r="B723" s="20" t="s">
        <v>284</v>
      </c>
      <c r="C723" s="21" t="s">
        <v>1045</v>
      </c>
      <c r="D723" s="20">
        <v>37384</v>
      </c>
      <c r="E723" s="22">
        <v>16.8</v>
      </c>
      <c r="F723" s="23" t="s">
        <v>1041</v>
      </c>
      <c r="G723" s="21">
        <v>4</v>
      </c>
      <c r="H723" s="24">
        <f t="shared" si="11"/>
        <v>67.2</v>
      </c>
    </row>
    <row r="724" spans="1:8" x14ac:dyDescent="0.2">
      <c r="A724" s="25">
        <v>905</v>
      </c>
      <c r="B724" s="20" t="s">
        <v>285</v>
      </c>
      <c r="C724" s="21" t="s">
        <v>1041</v>
      </c>
      <c r="D724" s="20">
        <v>37329</v>
      </c>
      <c r="E724" s="22">
        <v>10.7</v>
      </c>
      <c r="F724" s="23" t="s">
        <v>1041</v>
      </c>
      <c r="G724" s="21">
        <v>6</v>
      </c>
      <c r="H724" s="24">
        <f t="shared" si="11"/>
        <v>64.199999999999989</v>
      </c>
    </row>
    <row r="725" spans="1:8" x14ac:dyDescent="0.2">
      <c r="A725" s="25">
        <v>880</v>
      </c>
      <c r="B725" s="20" t="s">
        <v>286</v>
      </c>
      <c r="C725" s="21" t="s">
        <v>1041</v>
      </c>
      <c r="D725" s="20">
        <v>37423</v>
      </c>
      <c r="E725" s="22">
        <v>10.5</v>
      </c>
      <c r="F725" s="23" t="s">
        <v>1043</v>
      </c>
      <c r="G725" s="21">
        <v>3</v>
      </c>
      <c r="H725" s="24">
        <f t="shared" si="11"/>
        <v>31.5</v>
      </c>
    </row>
    <row r="726" spans="1:8" x14ac:dyDescent="0.2">
      <c r="A726" s="25">
        <v>947</v>
      </c>
      <c r="B726" s="20" t="s">
        <v>287</v>
      </c>
      <c r="C726" s="21" t="s">
        <v>1041</v>
      </c>
      <c r="D726" s="20">
        <v>37507</v>
      </c>
      <c r="E726" s="22">
        <v>10.7</v>
      </c>
      <c r="F726" s="23" t="s">
        <v>1041</v>
      </c>
      <c r="G726" s="21">
        <v>4</v>
      </c>
      <c r="H726" s="24">
        <f t="shared" si="11"/>
        <v>42.8</v>
      </c>
    </row>
    <row r="727" spans="1:8" x14ac:dyDescent="0.2">
      <c r="A727" s="25">
        <v>399</v>
      </c>
      <c r="B727" s="20" t="s">
        <v>288</v>
      </c>
      <c r="C727" s="21" t="s">
        <v>1045</v>
      </c>
      <c r="D727" s="20">
        <v>37504</v>
      </c>
      <c r="E727" s="22">
        <v>16.899999999999999</v>
      </c>
      <c r="F727" s="23" t="s">
        <v>1041</v>
      </c>
      <c r="G727" s="21">
        <v>8</v>
      </c>
      <c r="H727" s="24">
        <f t="shared" si="11"/>
        <v>135.19999999999999</v>
      </c>
    </row>
    <row r="728" spans="1:8" x14ac:dyDescent="0.2">
      <c r="A728" s="25">
        <v>972</v>
      </c>
      <c r="B728" s="20" t="s">
        <v>289</v>
      </c>
      <c r="C728" s="21" t="s">
        <v>1041</v>
      </c>
      <c r="D728" s="20">
        <v>37289</v>
      </c>
      <c r="E728" s="22">
        <v>10.4</v>
      </c>
      <c r="F728" s="23" t="s">
        <v>1041</v>
      </c>
      <c r="G728" s="21">
        <v>3</v>
      </c>
      <c r="H728" s="24">
        <f t="shared" si="11"/>
        <v>31.200000000000003</v>
      </c>
    </row>
    <row r="729" spans="1:8" x14ac:dyDescent="0.2">
      <c r="A729" s="25">
        <v>475</v>
      </c>
      <c r="B729" s="20" t="s">
        <v>290</v>
      </c>
      <c r="C729" s="21" t="s">
        <v>1045</v>
      </c>
      <c r="D729" s="20">
        <v>37260</v>
      </c>
      <c r="E729" s="22">
        <v>16.600000000000001</v>
      </c>
      <c r="F729" s="23" t="s">
        <v>1041</v>
      </c>
      <c r="G729" s="21">
        <v>5</v>
      </c>
      <c r="H729" s="24">
        <f t="shared" si="11"/>
        <v>83</v>
      </c>
    </row>
    <row r="730" spans="1:8" x14ac:dyDescent="0.2">
      <c r="A730" s="25">
        <v>751</v>
      </c>
      <c r="B730" s="20" t="s">
        <v>291</v>
      </c>
      <c r="C730" s="21" t="s">
        <v>1041</v>
      </c>
      <c r="D730" s="20">
        <v>37431</v>
      </c>
      <c r="E730" s="22">
        <v>10.5</v>
      </c>
      <c r="F730" s="23" t="s">
        <v>1041</v>
      </c>
      <c r="G730" s="21">
        <v>5</v>
      </c>
      <c r="H730" s="24">
        <f t="shared" si="11"/>
        <v>52.5</v>
      </c>
    </row>
    <row r="731" spans="1:8" x14ac:dyDescent="0.2">
      <c r="A731" s="25">
        <v>521</v>
      </c>
      <c r="B731" s="20" t="s">
        <v>292</v>
      </c>
      <c r="C731" s="21" t="s">
        <v>1047</v>
      </c>
      <c r="D731" s="20">
        <v>37318</v>
      </c>
      <c r="E731" s="22">
        <v>12.7</v>
      </c>
      <c r="F731" s="23" t="s">
        <v>1041</v>
      </c>
      <c r="G731" s="21">
        <v>4</v>
      </c>
      <c r="H731" s="24">
        <f t="shared" si="11"/>
        <v>50.8</v>
      </c>
    </row>
    <row r="732" spans="1:8" x14ac:dyDescent="0.2">
      <c r="A732" s="25">
        <v>781</v>
      </c>
      <c r="B732" s="20" t="s">
        <v>293</v>
      </c>
      <c r="C732" s="21" t="s">
        <v>1041</v>
      </c>
      <c r="D732" s="20">
        <v>37397</v>
      </c>
      <c r="E732" s="22">
        <v>10.1</v>
      </c>
      <c r="F732" s="23" t="s">
        <v>1041</v>
      </c>
      <c r="G732" s="21">
        <v>9</v>
      </c>
      <c r="H732" s="24">
        <f t="shared" si="11"/>
        <v>90.899999999999991</v>
      </c>
    </row>
    <row r="733" spans="1:8" x14ac:dyDescent="0.2">
      <c r="A733" s="25">
        <v>976</v>
      </c>
      <c r="B733" s="20" t="s">
        <v>294</v>
      </c>
      <c r="C733" s="21" t="s">
        <v>1041</v>
      </c>
      <c r="D733" s="20">
        <v>37518</v>
      </c>
      <c r="E733" s="22">
        <v>10.5</v>
      </c>
      <c r="F733" s="23" t="s">
        <v>1041</v>
      </c>
      <c r="G733" s="21">
        <v>0</v>
      </c>
      <c r="H733" s="24">
        <f t="shared" si="11"/>
        <v>0</v>
      </c>
    </row>
    <row r="734" spans="1:8" x14ac:dyDescent="0.2">
      <c r="A734" s="25">
        <v>454</v>
      </c>
      <c r="B734" s="20" t="s">
        <v>295</v>
      </c>
      <c r="C734" s="21" t="s">
        <v>1045</v>
      </c>
      <c r="D734" s="20">
        <v>37423</v>
      </c>
      <c r="E734" s="22">
        <v>16.899999999999999</v>
      </c>
      <c r="F734" s="23" t="s">
        <v>1041</v>
      </c>
      <c r="G734" s="21">
        <v>7</v>
      </c>
      <c r="H734" s="24">
        <f t="shared" si="11"/>
        <v>118.29999999999998</v>
      </c>
    </row>
    <row r="735" spans="1:8" x14ac:dyDescent="0.2">
      <c r="A735" s="25">
        <v>99</v>
      </c>
      <c r="B735" s="20" t="s">
        <v>296</v>
      </c>
      <c r="C735" s="21" t="s">
        <v>889</v>
      </c>
      <c r="D735" s="20">
        <v>37439</v>
      </c>
      <c r="E735" s="22">
        <v>20.2</v>
      </c>
      <c r="F735" s="23" t="s">
        <v>1041</v>
      </c>
      <c r="G735" s="21">
        <v>7</v>
      </c>
      <c r="H735" s="24">
        <f t="shared" si="11"/>
        <v>141.4</v>
      </c>
    </row>
    <row r="736" spans="1:8" x14ac:dyDescent="0.2">
      <c r="A736" s="25">
        <v>740</v>
      </c>
      <c r="B736" s="20" t="s">
        <v>297</v>
      </c>
      <c r="C736" s="21" t="s">
        <v>1047</v>
      </c>
      <c r="D736" s="20">
        <v>37383</v>
      </c>
      <c r="E736" s="22">
        <v>12.5</v>
      </c>
      <c r="F736" s="23" t="s">
        <v>1041</v>
      </c>
      <c r="G736" s="21">
        <v>10</v>
      </c>
      <c r="H736" s="24">
        <f t="shared" si="11"/>
        <v>125</v>
      </c>
    </row>
    <row r="737" spans="1:8" x14ac:dyDescent="0.2">
      <c r="A737" s="25">
        <v>733</v>
      </c>
      <c r="B737" s="20" t="s">
        <v>298</v>
      </c>
      <c r="C737" s="21" t="s">
        <v>1047</v>
      </c>
      <c r="D737" s="20">
        <v>37476</v>
      </c>
      <c r="E737" s="22">
        <v>12.7</v>
      </c>
      <c r="F737" s="23" t="s">
        <v>1041</v>
      </c>
      <c r="G737" s="21">
        <v>1</v>
      </c>
      <c r="H737" s="24">
        <f t="shared" si="11"/>
        <v>12.7</v>
      </c>
    </row>
    <row r="738" spans="1:8" x14ac:dyDescent="0.2">
      <c r="A738" s="25">
        <v>496</v>
      </c>
      <c r="B738" s="20" t="s">
        <v>299</v>
      </c>
      <c r="C738" s="21" t="s">
        <v>1045</v>
      </c>
      <c r="D738" s="20">
        <v>37520</v>
      </c>
      <c r="E738" s="22">
        <v>16.5</v>
      </c>
      <c r="F738" s="23" t="s">
        <v>1041</v>
      </c>
      <c r="G738" s="21">
        <v>4</v>
      </c>
      <c r="H738" s="24">
        <f t="shared" si="11"/>
        <v>66</v>
      </c>
    </row>
    <row r="739" spans="1:8" x14ac:dyDescent="0.2">
      <c r="A739" s="25">
        <v>428</v>
      </c>
      <c r="B739" s="20" t="s">
        <v>300</v>
      </c>
      <c r="C739" s="21" t="s">
        <v>1045</v>
      </c>
      <c r="D739" s="20">
        <v>37385</v>
      </c>
      <c r="E739" s="22">
        <v>16.8</v>
      </c>
      <c r="F739" s="23" t="s">
        <v>1041</v>
      </c>
      <c r="G739" s="21">
        <v>6</v>
      </c>
      <c r="H739" s="24">
        <f t="shared" si="11"/>
        <v>100.80000000000001</v>
      </c>
    </row>
    <row r="740" spans="1:8" x14ac:dyDescent="0.2">
      <c r="A740" s="25">
        <v>134</v>
      </c>
      <c r="B740" s="20" t="s">
        <v>301</v>
      </c>
      <c r="C740" s="21" t="s">
        <v>889</v>
      </c>
      <c r="D740" s="20">
        <v>37510</v>
      </c>
      <c r="E740" s="22">
        <v>20.100000000000001</v>
      </c>
      <c r="F740" s="23" t="s">
        <v>1041</v>
      </c>
      <c r="G740" s="21">
        <v>5</v>
      </c>
      <c r="H740" s="24">
        <f t="shared" si="11"/>
        <v>100.5</v>
      </c>
    </row>
    <row r="741" spans="1:8" x14ac:dyDescent="0.2">
      <c r="A741" s="25">
        <v>918</v>
      </c>
      <c r="B741" s="20" t="s">
        <v>302</v>
      </c>
      <c r="C741" s="21" t="s">
        <v>1041</v>
      </c>
      <c r="D741" s="20">
        <v>37347</v>
      </c>
      <c r="E741" s="22">
        <v>10.3</v>
      </c>
      <c r="F741" s="23" t="s">
        <v>1041</v>
      </c>
      <c r="G741" s="21">
        <v>10</v>
      </c>
      <c r="H741" s="24">
        <f t="shared" si="11"/>
        <v>103</v>
      </c>
    </row>
    <row r="742" spans="1:8" x14ac:dyDescent="0.2">
      <c r="A742" s="25">
        <v>943</v>
      </c>
      <c r="B742" s="20" t="s">
        <v>303</v>
      </c>
      <c r="C742" s="21" t="s">
        <v>1041</v>
      </c>
      <c r="D742" s="20">
        <v>37317</v>
      </c>
      <c r="E742" s="22">
        <v>10.9</v>
      </c>
      <c r="F742" s="23" t="s">
        <v>1043</v>
      </c>
      <c r="G742" s="21">
        <v>9</v>
      </c>
      <c r="H742" s="24">
        <f t="shared" si="11"/>
        <v>98.100000000000009</v>
      </c>
    </row>
    <row r="743" spans="1:8" x14ac:dyDescent="0.2">
      <c r="A743" s="25">
        <v>728</v>
      </c>
      <c r="B743" s="20" t="s">
        <v>304</v>
      </c>
      <c r="C743" s="21" t="s">
        <v>1047</v>
      </c>
      <c r="D743" s="20">
        <v>37416</v>
      </c>
      <c r="E743" s="22">
        <v>12.4</v>
      </c>
      <c r="F743" s="23" t="s">
        <v>1041</v>
      </c>
      <c r="G743" s="21">
        <v>3</v>
      </c>
      <c r="H743" s="24">
        <f t="shared" si="11"/>
        <v>37.200000000000003</v>
      </c>
    </row>
    <row r="744" spans="1:8" x14ac:dyDescent="0.2">
      <c r="A744" s="25">
        <v>140</v>
      </c>
      <c r="B744" s="20" t="s">
        <v>305</v>
      </c>
      <c r="C744" s="21" t="s">
        <v>889</v>
      </c>
      <c r="D744" s="20">
        <v>37325</v>
      </c>
      <c r="E744" s="22">
        <v>20.399999999999999</v>
      </c>
      <c r="F744" s="23" t="s">
        <v>1041</v>
      </c>
      <c r="G744" s="21">
        <v>0</v>
      </c>
      <c r="H744" s="24">
        <f t="shared" si="11"/>
        <v>0</v>
      </c>
    </row>
    <row r="745" spans="1:8" x14ac:dyDescent="0.2">
      <c r="A745" s="25">
        <v>81</v>
      </c>
      <c r="B745" s="20" t="s">
        <v>306</v>
      </c>
      <c r="C745" s="21" t="s">
        <v>889</v>
      </c>
      <c r="D745" s="20">
        <v>37368</v>
      </c>
      <c r="E745" s="22">
        <v>20.9</v>
      </c>
      <c r="F745" s="23" t="s">
        <v>1041</v>
      </c>
      <c r="G745" s="21">
        <v>2</v>
      </c>
      <c r="H745" s="24">
        <f t="shared" si="11"/>
        <v>41.8</v>
      </c>
    </row>
    <row r="746" spans="1:8" x14ac:dyDescent="0.2">
      <c r="A746" s="25">
        <v>73</v>
      </c>
      <c r="B746" s="20" t="s">
        <v>307</v>
      </c>
      <c r="C746" s="21" t="s">
        <v>889</v>
      </c>
      <c r="D746" s="20">
        <v>37503</v>
      </c>
      <c r="E746" s="22">
        <v>20.399999999999999</v>
      </c>
      <c r="F746" s="23" t="s">
        <v>1041</v>
      </c>
      <c r="G746" s="21">
        <v>4</v>
      </c>
      <c r="H746" s="24">
        <f t="shared" si="11"/>
        <v>81.599999999999994</v>
      </c>
    </row>
    <row r="747" spans="1:8" x14ac:dyDescent="0.2">
      <c r="A747" s="25">
        <v>987</v>
      </c>
      <c r="B747" s="20" t="s">
        <v>308</v>
      </c>
      <c r="C747" s="21" t="s">
        <v>1041</v>
      </c>
      <c r="D747" s="20">
        <v>37288</v>
      </c>
      <c r="E747" s="22">
        <v>10.1</v>
      </c>
      <c r="F747" s="23" t="s">
        <v>1041</v>
      </c>
      <c r="G747" s="21">
        <v>6</v>
      </c>
      <c r="H747" s="24">
        <f t="shared" si="11"/>
        <v>60.599999999999994</v>
      </c>
    </row>
    <row r="748" spans="1:8" x14ac:dyDescent="0.2">
      <c r="A748" s="25">
        <v>651</v>
      </c>
      <c r="B748" s="20" t="s">
        <v>309</v>
      </c>
      <c r="C748" s="21" t="s">
        <v>1047</v>
      </c>
      <c r="D748" s="20">
        <v>37420</v>
      </c>
      <c r="E748" s="22">
        <v>12.2</v>
      </c>
      <c r="F748" s="23" t="s">
        <v>1041</v>
      </c>
      <c r="G748" s="21">
        <v>3</v>
      </c>
      <c r="H748" s="24">
        <f t="shared" si="11"/>
        <v>36.599999999999994</v>
      </c>
    </row>
    <row r="749" spans="1:8" x14ac:dyDescent="0.2">
      <c r="A749" s="25">
        <v>741</v>
      </c>
      <c r="B749" s="20" t="s">
        <v>310</v>
      </c>
      <c r="C749" s="21" t="s">
        <v>1047</v>
      </c>
      <c r="D749" s="20">
        <v>37269</v>
      </c>
      <c r="E749" s="22">
        <v>12.7</v>
      </c>
      <c r="F749" s="23" t="s">
        <v>1041</v>
      </c>
      <c r="G749" s="21">
        <v>10</v>
      </c>
      <c r="H749" s="24">
        <f t="shared" si="11"/>
        <v>127</v>
      </c>
    </row>
    <row r="750" spans="1:8" x14ac:dyDescent="0.2">
      <c r="A750" s="25">
        <v>977</v>
      </c>
      <c r="B750" s="20" t="s">
        <v>311</v>
      </c>
      <c r="C750" s="21" t="s">
        <v>1041</v>
      </c>
      <c r="D750" s="20">
        <v>37380</v>
      </c>
      <c r="E750" s="22">
        <v>10.3</v>
      </c>
      <c r="F750" s="23" t="s">
        <v>1041</v>
      </c>
      <c r="G750" s="21">
        <v>1</v>
      </c>
      <c r="H750" s="24">
        <f t="shared" si="11"/>
        <v>10.3</v>
      </c>
    </row>
    <row r="751" spans="1:8" x14ac:dyDescent="0.2">
      <c r="A751" s="25">
        <v>842</v>
      </c>
      <c r="B751" s="20" t="s">
        <v>312</v>
      </c>
      <c r="C751" s="21" t="s">
        <v>1041</v>
      </c>
      <c r="D751" s="20">
        <v>37331</v>
      </c>
      <c r="E751" s="22">
        <v>10.3</v>
      </c>
      <c r="F751" s="23" t="s">
        <v>1041</v>
      </c>
      <c r="G751" s="21">
        <v>10</v>
      </c>
      <c r="H751" s="24">
        <f t="shared" si="11"/>
        <v>103</v>
      </c>
    </row>
    <row r="752" spans="1:8" x14ac:dyDescent="0.2">
      <c r="A752" s="25">
        <v>565</v>
      </c>
      <c r="B752" s="20" t="s">
        <v>313</v>
      </c>
      <c r="C752" s="21" t="s">
        <v>1047</v>
      </c>
      <c r="D752" s="20">
        <v>37512</v>
      </c>
      <c r="E752" s="22">
        <v>12.6</v>
      </c>
      <c r="F752" s="23" t="s">
        <v>1041</v>
      </c>
      <c r="G752" s="21">
        <v>3</v>
      </c>
      <c r="H752" s="24">
        <f t="shared" si="11"/>
        <v>37.799999999999997</v>
      </c>
    </row>
    <row r="753" spans="1:8" x14ac:dyDescent="0.2">
      <c r="A753" s="25">
        <v>425</v>
      </c>
      <c r="B753" s="20" t="s">
        <v>314</v>
      </c>
      <c r="C753" s="21" t="s">
        <v>1045</v>
      </c>
      <c r="D753" s="20">
        <v>37400</v>
      </c>
      <c r="E753" s="22">
        <v>16.5</v>
      </c>
      <c r="F753" s="23" t="s">
        <v>1041</v>
      </c>
      <c r="G753" s="21">
        <v>3</v>
      </c>
      <c r="H753" s="24">
        <f t="shared" si="11"/>
        <v>49.5</v>
      </c>
    </row>
    <row r="754" spans="1:8" x14ac:dyDescent="0.2">
      <c r="A754" s="25">
        <v>951</v>
      </c>
      <c r="B754" s="20" t="s">
        <v>315</v>
      </c>
      <c r="C754" s="21" t="s">
        <v>1041</v>
      </c>
      <c r="D754" s="20">
        <v>37290</v>
      </c>
      <c r="E754" s="22">
        <v>10.8</v>
      </c>
      <c r="F754" s="23" t="s">
        <v>1041</v>
      </c>
      <c r="G754" s="21">
        <v>5</v>
      </c>
      <c r="H754" s="24">
        <f t="shared" si="11"/>
        <v>54</v>
      </c>
    </row>
    <row r="755" spans="1:8" x14ac:dyDescent="0.2">
      <c r="A755" s="25">
        <v>398</v>
      </c>
      <c r="B755" s="20" t="s">
        <v>316</v>
      </c>
      <c r="C755" s="21" t="s">
        <v>1045</v>
      </c>
      <c r="D755" s="20">
        <v>37459</v>
      </c>
      <c r="E755" s="22">
        <v>16.3</v>
      </c>
      <c r="F755" s="23" t="s">
        <v>1041</v>
      </c>
      <c r="G755" s="21">
        <v>9</v>
      </c>
      <c r="H755" s="24">
        <f t="shared" si="11"/>
        <v>146.70000000000002</v>
      </c>
    </row>
    <row r="756" spans="1:8" x14ac:dyDescent="0.2">
      <c r="A756" s="25">
        <v>653</v>
      </c>
      <c r="B756" s="20" t="s">
        <v>317</v>
      </c>
      <c r="C756" s="21" t="s">
        <v>1047</v>
      </c>
      <c r="D756" s="20">
        <v>37496</v>
      </c>
      <c r="E756" s="22">
        <v>12.1</v>
      </c>
      <c r="F756" s="23" t="s">
        <v>1041</v>
      </c>
      <c r="G756" s="21">
        <v>10</v>
      </c>
      <c r="H756" s="24">
        <f t="shared" si="11"/>
        <v>121</v>
      </c>
    </row>
    <row r="757" spans="1:8" x14ac:dyDescent="0.2">
      <c r="A757" s="25">
        <v>16</v>
      </c>
      <c r="B757" s="20" t="s">
        <v>318</v>
      </c>
      <c r="C757" s="21" t="s">
        <v>889</v>
      </c>
      <c r="D757" s="20">
        <v>37327</v>
      </c>
      <c r="E757" s="22">
        <v>20</v>
      </c>
      <c r="F757" s="23" t="s">
        <v>1041</v>
      </c>
      <c r="G757" s="21">
        <v>10</v>
      </c>
      <c r="H757" s="24">
        <f t="shared" si="11"/>
        <v>200</v>
      </c>
    </row>
    <row r="758" spans="1:8" x14ac:dyDescent="0.2">
      <c r="A758" s="25">
        <v>136</v>
      </c>
      <c r="B758" s="20" t="s">
        <v>319</v>
      </c>
      <c r="C758" s="21" t="s">
        <v>889</v>
      </c>
      <c r="D758" s="20">
        <v>37286</v>
      </c>
      <c r="E758" s="22">
        <v>20.8</v>
      </c>
      <c r="F758" s="23" t="s">
        <v>1041</v>
      </c>
      <c r="G758" s="21">
        <v>6</v>
      </c>
      <c r="H758" s="24">
        <f t="shared" si="11"/>
        <v>124.80000000000001</v>
      </c>
    </row>
    <row r="759" spans="1:8" x14ac:dyDescent="0.2">
      <c r="A759" s="25">
        <v>18</v>
      </c>
      <c r="B759" s="20" t="s">
        <v>320</v>
      </c>
      <c r="C759" s="21" t="s">
        <v>889</v>
      </c>
      <c r="D759" s="20">
        <v>37274</v>
      </c>
      <c r="E759" s="22">
        <v>20.6</v>
      </c>
      <c r="F759" s="23" t="s">
        <v>1041</v>
      </c>
      <c r="G759" s="21">
        <v>3</v>
      </c>
      <c r="H759" s="24">
        <f t="shared" si="11"/>
        <v>61.800000000000004</v>
      </c>
    </row>
    <row r="760" spans="1:8" x14ac:dyDescent="0.2">
      <c r="A760" s="25">
        <v>823</v>
      </c>
      <c r="B760" s="20" t="s">
        <v>321</v>
      </c>
      <c r="C760" s="21" t="s">
        <v>1041</v>
      </c>
      <c r="D760" s="20">
        <v>37454</v>
      </c>
      <c r="E760" s="22">
        <v>10.9</v>
      </c>
      <c r="F760" s="23" t="s">
        <v>1041</v>
      </c>
      <c r="G760" s="21">
        <v>6</v>
      </c>
      <c r="H760" s="24">
        <f t="shared" si="11"/>
        <v>65.400000000000006</v>
      </c>
    </row>
    <row r="761" spans="1:8" x14ac:dyDescent="0.2">
      <c r="A761" s="25">
        <v>413</v>
      </c>
      <c r="B761" s="20" t="s">
        <v>322</v>
      </c>
      <c r="C761" s="21" t="s">
        <v>1045</v>
      </c>
      <c r="D761" s="20">
        <v>37403</v>
      </c>
      <c r="E761" s="22">
        <v>16.600000000000001</v>
      </c>
      <c r="F761" s="23" t="s">
        <v>1041</v>
      </c>
      <c r="G761" s="21">
        <v>10</v>
      </c>
      <c r="H761" s="24">
        <f t="shared" si="11"/>
        <v>166</v>
      </c>
    </row>
    <row r="762" spans="1:8" x14ac:dyDescent="0.2">
      <c r="A762" s="25">
        <v>898</v>
      </c>
      <c r="B762" s="20" t="s">
        <v>323</v>
      </c>
      <c r="C762" s="21" t="s">
        <v>1041</v>
      </c>
      <c r="D762" s="20">
        <v>37294</v>
      </c>
      <c r="E762" s="22">
        <v>10.199999999999999</v>
      </c>
      <c r="F762" s="23" t="s">
        <v>1041</v>
      </c>
      <c r="G762" s="21">
        <v>10</v>
      </c>
      <c r="H762" s="24">
        <f t="shared" si="11"/>
        <v>102</v>
      </c>
    </row>
    <row r="763" spans="1:8" x14ac:dyDescent="0.2">
      <c r="A763" s="25">
        <v>153</v>
      </c>
      <c r="B763" s="20" t="s">
        <v>324</v>
      </c>
      <c r="C763" s="21" t="s">
        <v>889</v>
      </c>
      <c r="D763" s="20">
        <v>37362</v>
      </c>
      <c r="E763" s="22">
        <v>20.3</v>
      </c>
      <c r="F763" s="23" t="s">
        <v>1041</v>
      </c>
      <c r="G763" s="21">
        <v>4</v>
      </c>
      <c r="H763" s="24">
        <f t="shared" si="11"/>
        <v>81.2</v>
      </c>
    </row>
    <row r="764" spans="1:8" x14ac:dyDescent="0.2">
      <c r="A764" s="25">
        <v>551</v>
      </c>
      <c r="B764" s="20" t="s">
        <v>325</v>
      </c>
      <c r="C764" s="21" t="s">
        <v>1047</v>
      </c>
      <c r="D764" s="20">
        <v>37402</v>
      </c>
      <c r="E764" s="22">
        <v>12.3</v>
      </c>
      <c r="F764" s="23" t="s">
        <v>1041</v>
      </c>
      <c r="G764" s="21">
        <v>1</v>
      </c>
      <c r="H764" s="24">
        <f t="shared" si="11"/>
        <v>12.3</v>
      </c>
    </row>
    <row r="765" spans="1:8" x14ac:dyDescent="0.2">
      <c r="A765" s="25">
        <v>621</v>
      </c>
      <c r="B765" s="20" t="s">
        <v>326</v>
      </c>
      <c r="C765" s="21" t="s">
        <v>1047</v>
      </c>
      <c r="D765" s="20">
        <v>37452</v>
      </c>
      <c r="E765" s="22">
        <v>12.5</v>
      </c>
      <c r="F765" s="23" t="s">
        <v>1041</v>
      </c>
      <c r="G765" s="21">
        <v>10</v>
      </c>
      <c r="H765" s="24">
        <f t="shared" si="11"/>
        <v>125</v>
      </c>
    </row>
    <row r="766" spans="1:8" x14ac:dyDescent="0.2">
      <c r="A766" s="25">
        <v>952</v>
      </c>
      <c r="B766" s="20" t="s">
        <v>327</v>
      </c>
      <c r="C766" s="21" t="s">
        <v>1041</v>
      </c>
      <c r="D766" s="20">
        <v>37411</v>
      </c>
      <c r="E766" s="22">
        <v>10.3</v>
      </c>
      <c r="F766" s="23" t="s">
        <v>1041</v>
      </c>
      <c r="G766" s="21">
        <v>1</v>
      </c>
      <c r="H766" s="24">
        <f t="shared" si="11"/>
        <v>10.3</v>
      </c>
    </row>
    <row r="767" spans="1:8" x14ac:dyDescent="0.2">
      <c r="A767" s="25">
        <v>623</v>
      </c>
      <c r="B767" s="20" t="s">
        <v>328</v>
      </c>
      <c r="C767" s="21" t="s">
        <v>1047</v>
      </c>
      <c r="D767" s="20">
        <v>37276</v>
      </c>
      <c r="E767" s="22">
        <v>12.1</v>
      </c>
      <c r="F767" s="23" t="s">
        <v>1041</v>
      </c>
      <c r="G767" s="21">
        <v>9</v>
      </c>
      <c r="H767" s="24">
        <f t="shared" si="11"/>
        <v>108.89999999999999</v>
      </c>
    </row>
    <row r="768" spans="1:8" x14ac:dyDescent="0.2">
      <c r="A768" s="25">
        <v>771</v>
      </c>
      <c r="B768" s="20" t="s">
        <v>329</v>
      </c>
      <c r="C768" s="21" t="s">
        <v>1041</v>
      </c>
      <c r="D768" s="20">
        <v>37512</v>
      </c>
      <c r="E768" s="22">
        <v>10.7</v>
      </c>
      <c r="F768" s="23" t="s">
        <v>1041</v>
      </c>
      <c r="G768" s="21">
        <v>8</v>
      </c>
      <c r="H768" s="24">
        <f t="shared" si="11"/>
        <v>85.6</v>
      </c>
    </row>
    <row r="769" spans="1:8" x14ac:dyDescent="0.2">
      <c r="A769" s="25">
        <v>919</v>
      </c>
      <c r="B769" s="20" t="s">
        <v>330</v>
      </c>
      <c r="C769" s="21" t="s">
        <v>1041</v>
      </c>
      <c r="D769" s="20">
        <v>37370</v>
      </c>
      <c r="E769" s="22">
        <v>10.1</v>
      </c>
      <c r="F769" s="23" t="s">
        <v>1041</v>
      </c>
      <c r="G769" s="21">
        <v>10</v>
      </c>
      <c r="H769" s="24">
        <f t="shared" si="11"/>
        <v>101</v>
      </c>
    </row>
    <row r="770" spans="1:8" x14ac:dyDescent="0.2">
      <c r="A770" s="25">
        <v>493</v>
      </c>
      <c r="B770" s="20" t="s">
        <v>331</v>
      </c>
      <c r="C770" s="21" t="s">
        <v>1045</v>
      </c>
      <c r="D770" s="20">
        <v>37457</v>
      </c>
      <c r="E770" s="22">
        <v>16</v>
      </c>
      <c r="F770" s="23" t="s">
        <v>1041</v>
      </c>
      <c r="G770" s="21">
        <v>10</v>
      </c>
      <c r="H770" s="24">
        <f t="shared" si="11"/>
        <v>160</v>
      </c>
    </row>
    <row r="771" spans="1:8" x14ac:dyDescent="0.2">
      <c r="A771" s="25">
        <v>448</v>
      </c>
      <c r="B771" s="20" t="s">
        <v>332</v>
      </c>
      <c r="C771" s="21" t="s">
        <v>1045</v>
      </c>
      <c r="D771" s="20">
        <v>37358</v>
      </c>
      <c r="E771" s="22">
        <v>16.600000000000001</v>
      </c>
      <c r="F771" s="23" t="s">
        <v>1041</v>
      </c>
      <c r="G771" s="21">
        <v>5</v>
      </c>
      <c r="H771" s="24">
        <f t="shared" ref="H771:H787" si="12">E771*G771</f>
        <v>83</v>
      </c>
    </row>
    <row r="772" spans="1:8" x14ac:dyDescent="0.2">
      <c r="A772" s="25">
        <v>980</v>
      </c>
      <c r="B772" s="20" t="s">
        <v>333</v>
      </c>
      <c r="C772" s="21" t="s">
        <v>1041</v>
      </c>
      <c r="D772" s="20">
        <v>37349</v>
      </c>
      <c r="E772" s="22">
        <v>10.7</v>
      </c>
      <c r="F772" s="23" t="s">
        <v>1041</v>
      </c>
      <c r="G772" s="21">
        <v>3</v>
      </c>
      <c r="H772" s="24">
        <f t="shared" si="12"/>
        <v>32.099999999999994</v>
      </c>
    </row>
    <row r="773" spans="1:8" x14ac:dyDescent="0.2">
      <c r="A773" s="25">
        <v>920</v>
      </c>
      <c r="B773" s="20" t="s">
        <v>334</v>
      </c>
      <c r="C773" s="21" t="s">
        <v>1041</v>
      </c>
      <c r="D773" s="20">
        <v>37308</v>
      </c>
      <c r="E773" s="22">
        <v>10.5</v>
      </c>
      <c r="F773" s="23" t="s">
        <v>1041</v>
      </c>
      <c r="G773" s="21">
        <v>0</v>
      </c>
      <c r="H773" s="24">
        <f t="shared" si="12"/>
        <v>0</v>
      </c>
    </row>
    <row r="774" spans="1:8" x14ac:dyDescent="0.2">
      <c r="A774" s="25">
        <v>462</v>
      </c>
      <c r="B774" s="20" t="s">
        <v>335</v>
      </c>
      <c r="C774" s="21" t="s">
        <v>1045</v>
      </c>
      <c r="D774" s="20">
        <v>37370</v>
      </c>
      <c r="E774" s="22">
        <v>16.7</v>
      </c>
      <c r="F774" s="23" t="s">
        <v>1041</v>
      </c>
      <c r="G774" s="21">
        <v>1</v>
      </c>
      <c r="H774" s="24">
        <f t="shared" si="12"/>
        <v>16.7</v>
      </c>
    </row>
    <row r="775" spans="1:8" x14ac:dyDescent="0.2">
      <c r="A775" s="25">
        <v>739</v>
      </c>
      <c r="B775" s="20" t="s">
        <v>336</v>
      </c>
      <c r="C775" s="21" t="s">
        <v>1047</v>
      </c>
      <c r="D775" s="20">
        <v>37317</v>
      </c>
      <c r="E775" s="22">
        <v>12.9</v>
      </c>
      <c r="F775" s="23" t="s">
        <v>1041</v>
      </c>
      <c r="G775" s="21">
        <v>3</v>
      </c>
      <c r="H775" s="24">
        <f t="shared" si="12"/>
        <v>38.700000000000003</v>
      </c>
    </row>
    <row r="776" spans="1:8" x14ac:dyDescent="0.2">
      <c r="A776" s="25">
        <v>4</v>
      </c>
      <c r="B776" s="20" t="s">
        <v>337</v>
      </c>
      <c r="C776" s="21" t="s">
        <v>889</v>
      </c>
      <c r="D776" s="20">
        <v>37276</v>
      </c>
      <c r="E776" s="22">
        <v>20.6</v>
      </c>
      <c r="F776" s="23" t="s">
        <v>1041</v>
      </c>
      <c r="G776" s="21">
        <v>3</v>
      </c>
      <c r="H776" s="24">
        <f t="shared" si="12"/>
        <v>61.800000000000004</v>
      </c>
    </row>
    <row r="777" spans="1:8" x14ac:dyDescent="0.2">
      <c r="A777" s="25">
        <v>874</v>
      </c>
      <c r="B777" s="20" t="s">
        <v>338</v>
      </c>
      <c r="C777" s="21" t="s">
        <v>1041</v>
      </c>
      <c r="D777" s="20">
        <v>37457</v>
      </c>
      <c r="E777" s="22">
        <v>10.3</v>
      </c>
      <c r="F777" s="23" t="s">
        <v>1041</v>
      </c>
      <c r="G777" s="21">
        <v>4</v>
      </c>
      <c r="H777" s="24">
        <f t="shared" si="12"/>
        <v>41.2</v>
      </c>
    </row>
    <row r="778" spans="1:8" x14ac:dyDescent="0.2">
      <c r="A778" s="25">
        <v>128</v>
      </c>
      <c r="B778" s="20" t="s">
        <v>339</v>
      </c>
      <c r="C778" s="21" t="s">
        <v>889</v>
      </c>
      <c r="D778" s="20">
        <v>37349</v>
      </c>
      <c r="E778" s="22">
        <v>20</v>
      </c>
      <c r="F778" s="23" t="s">
        <v>1041</v>
      </c>
      <c r="G778" s="21">
        <v>7</v>
      </c>
      <c r="H778" s="24">
        <f t="shared" si="12"/>
        <v>140</v>
      </c>
    </row>
    <row r="779" spans="1:8" x14ac:dyDescent="0.2">
      <c r="A779" s="25">
        <v>408</v>
      </c>
      <c r="B779" s="20" t="s">
        <v>340</v>
      </c>
      <c r="C779" s="21" t="s">
        <v>1045</v>
      </c>
      <c r="D779" s="20">
        <v>37388</v>
      </c>
      <c r="E779" s="22">
        <v>16.7</v>
      </c>
      <c r="F779" s="23" t="s">
        <v>1041</v>
      </c>
      <c r="G779" s="21">
        <v>4</v>
      </c>
      <c r="H779" s="24">
        <f t="shared" si="12"/>
        <v>66.8</v>
      </c>
    </row>
    <row r="780" spans="1:8" x14ac:dyDescent="0.2">
      <c r="A780" s="25">
        <v>858</v>
      </c>
      <c r="B780" s="20" t="s">
        <v>341</v>
      </c>
      <c r="C780" s="21" t="s">
        <v>1041</v>
      </c>
      <c r="D780" s="20">
        <v>37497</v>
      </c>
      <c r="E780" s="22">
        <v>10.3</v>
      </c>
      <c r="F780" s="23" t="s">
        <v>1041</v>
      </c>
      <c r="G780" s="21">
        <v>0</v>
      </c>
      <c r="H780" s="24">
        <f t="shared" si="12"/>
        <v>0</v>
      </c>
    </row>
    <row r="781" spans="1:8" x14ac:dyDescent="0.2">
      <c r="A781" s="25">
        <v>614</v>
      </c>
      <c r="B781" s="20" t="s">
        <v>342</v>
      </c>
      <c r="C781" s="21" t="s">
        <v>1047</v>
      </c>
      <c r="D781" s="20">
        <v>37401</v>
      </c>
      <c r="E781" s="22">
        <v>12.2</v>
      </c>
      <c r="F781" s="23" t="s">
        <v>1041</v>
      </c>
      <c r="G781" s="21">
        <v>5</v>
      </c>
      <c r="H781" s="24">
        <f t="shared" si="12"/>
        <v>61</v>
      </c>
    </row>
    <row r="782" spans="1:8" x14ac:dyDescent="0.2">
      <c r="A782" s="25">
        <v>534</v>
      </c>
      <c r="B782" s="20" t="s">
        <v>343</v>
      </c>
      <c r="C782" s="21" t="s">
        <v>1047</v>
      </c>
      <c r="D782" s="20">
        <v>37484</v>
      </c>
      <c r="E782" s="22">
        <v>12</v>
      </c>
      <c r="F782" s="23" t="s">
        <v>1041</v>
      </c>
      <c r="G782" s="21">
        <v>9</v>
      </c>
      <c r="H782" s="24">
        <f t="shared" si="12"/>
        <v>108</v>
      </c>
    </row>
    <row r="783" spans="1:8" x14ac:dyDescent="0.2">
      <c r="A783" s="25">
        <v>802</v>
      </c>
      <c r="B783" s="20" t="s">
        <v>344</v>
      </c>
      <c r="C783" s="21" t="s">
        <v>1041</v>
      </c>
      <c r="D783" s="20">
        <v>37438</v>
      </c>
      <c r="E783" s="22">
        <v>10.7</v>
      </c>
      <c r="F783" s="23" t="s">
        <v>1041</v>
      </c>
      <c r="G783" s="21">
        <v>4</v>
      </c>
      <c r="H783" s="24">
        <f t="shared" si="12"/>
        <v>42.8</v>
      </c>
    </row>
    <row r="784" spans="1:8" x14ac:dyDescent="0.2">
      <c r="A784" s="25">
        <v>74</v>
      </c>
      <c r="B784" s="20" t="s">
        <v>346</v>
      </c>
      <c r="C784" s="21" t="s">
        <v>889</v>
      </c>
      <c r="D784" s="20">
        <v>37420</v>
      </c>
      <c r="E784" s="22">
        <v>20.399999999999999</v>
      </c>
      <c r="F784" s="23" t="s">
        <v>1041</v>
      </c>
      <c r="G784" s="21">
        <v>5</v>
      </c>
      <c r="H784" s="24">
        <f t="shared" si="12"/>
        <v>102</v>
      </c>
    </row>
    <row r="785" spans="1:8" x14ac:dyDescent="0.2">
      <c r="A785" s="25">
        <v>610</v>
      </c>
      <c r="B785" s="20" t="s">
        <v>347</v>
      </c>
      <c r="C785" s="21" t="s">
        <v>1047</v>
      </c>
      <c r="D785" s="20">
        <v>37447</v>
      </c>
      <c r="E785" s="22">
        <v>12.4</v>
      </c>
      <c r="F785" s="23" t="s">
        <v>1041</v>
      </c>
      <c r="G785" s="21">
        <v>4</v>
      </c>
      <c r="H785" s="24">
        <f t="shared" si="12"/>
        <v>49.6</v>
      </c>
    </row>
    <row r="786" spans="1:8" x14ac:dyDescent="0.2">
      <c r="A786" s="25">
        <v>1016</v>
      </c>
      <c r="B786" s="20" t="s">
        <v>348</v>
      </c>
      <c r="C786" s="21" t="s">
        <v>532</v>
      </c>
      <c r="D786" s="20">
        <v>37360</v>
      </c>
      <c r="E786" s="22">
        <v>8.6</v>
      </c>
      <c r="F786" s="23" t="s">
        <v>1041</v>
      </c>
      <c r="G786" s="21">
        <v>0</v>
      </c>
      <c r="H786" s="24">
        <f t="shared" si="12"/>
        <v>0</v>
      </c>
    </row>
    <row r="787" spans="1:8" ht="13.5" thickBot="1" x14ac:dyDescent="0.25">
      <c r="A787" s="26">
        <v>624</v>
      </c>
      <c r="B787" s="27" t="s">
        <v>349</v>
      </c>
      <c r="C787" s="28" t="s">
        <v>1047</v>
      </c>
      <c r="D787" s="27">
        <v>37415</v>
      </c>
      <c r="E787" s="29">
        <v>12.3</v>
      </c>
      <c r="F787" s="30" t="s">
        <v>1041</v>
      </c>
      <c r="G787" s="28">
        <v>8</v>
      </c>
      <c r="H787" s="31">
        <f t="shared" si="12"/>
        <v>98.4</v>
      </c>
    </row>
  </sheetData>
  <phoneticPr fontId="6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I7"/>
  <sheetViews>
    <sheetView workbookViewId="0">
      <selection activeCell="C10" sqref="C10"/>
    </sheetView>
  </sheetViews>
  <sheetFormatPr baseColWidth="10" defaultRowHeight="12.75" x14ac:dyDescent="0.2"/>
  <cols>
    <col min="2" max="2" width="36" customWidth="1"/>
  </cols>
  <sheetData>
    <row r="1" spans="1:9" x14ac:dyDescent="0.2">
      <c r="A1" s="10" t="s">
        <v>1032</v>
      </c>
      <c r="B1" s="10" t="s">
        <v>1033</v>
      </c>
      <c r="C1" s="11" t="s">
        <v>1034</v>
      </c>
      <c r="D1" s="12" t="s">
        <v>1035</v>
      </c>
      <c r="E1" s="12" t="s">
        <v>1036</v>
      </c>
      <c r="F1" s="11" t="s">
        <v>1037</v>
      </c>
      <c r="G1" s="10" t="s">
        <v>1038</v>
      </c>
      <c r="H1" s="11" t="s">
        <v>1039</v>
      </c>
      <c r="I1" s="77" t="s">
        <v>1516</v>
      </c>
    </row>
    <row r="2" spans="1:9" x14ac:dyDescent="0.2">
      <c r="C2" s="77" t="s">
        <v>889</v>
      </c>
      <c r="H2" s="77" t="s">
        <v>1512</v>
      </c>
      <c r="I2" s="77" t="s">
        <v>1513</v>
      </c>
    </row>
    <row r="3" spans="1:9" x14ac:dyDescent="0.2">
      <c r="C3" s="77" t="s">
        <v>889</v>
      </c>
      <c r="H3" s="77" t="s">
        <v>1511</v>
      </c>
      <c r="I3" s="77" t="s">
        <v>1514</v>
      </c>
    </row>
    <row r="4" spans="1:9" x14ac:dyDescent="0.2">
      <c r="C4" s="77" t="s">
        <v>1047</v>
      </c>
      <c r="H4" s="77" t="s">
        <v>1512</v>
      </c>
      <c r="I4" s="77" t="s">
        <v>1515</v>
      </c>
    </row>
    <row r="5" spans="1:9" x14ac:dyDescent="0.2">
      <c r="C5" s="77" t="s">
        <v>1047</v>
      </c>
      <c r="H5" s="77" t="s">
        <v>1511</v>
      </c>
    </row>
    <row r="6" spans="1:9" x14ac:dyDescent="0.2">
      <c r="I6" s="77" t="s">
        <v>1517</v>
      </c>
    </row>
    <row r="7" spans="1:9" x14ac:dyDescent="0.2">
      <c r="I7" s="77" t="s">
        <v>1518</v>
      </c>
    </row>
  </sheetData>
  <phoneticPr fontId="6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Z364"/>
  <sheetViews>
    <sheetView workbookViewId="0">
      <selection activeCell="C16" sqref="C16"/>
    </sheetView>
  </sheetViews>
  <sheetFormatPr baseColWidth="10" defaultRowHeight="12.75" x14ac:dyDescent="0.2"/>
  <cols>
    <col min="1" max="1" width="0.7109375" customWidth="1"/>
    <col min="2" max="2" width="14" customWidth="1"/>
    <col min="3" max="3" width="17.85546875" customWidth="1"/>
    <col min="4" max="4" width="22.140625" customWidth="1"/>
    <col min="7" max="7" width="9.7109375" customWidth="1"/>
    <col min="8" max="8" width="15.7109375" customWidth="1"/>
    <col min="9" max="9" width="26.42578125" customWidth="1"/>
    <col min="10" max="10" width="26.7109375" customWidth="1"/>
    <col min="13" max="13" width="28" customWidth="1"/>
    <col min="20" max="20" width="10.42578125" customWidth="1"/>
    <col min="21" max="21" width="28.5703125" customWidth="1"/>
    <col min="22" max="22" width="43.5703125" customWidth="1"/>
    <col min="26" max="26" width="1" customWidth="1"/>
  </cols>
  <sheetData>
    <row r="1" spans="1:26" ht="6" customHeight="1" thickBot="1" x14ac:dyDescent="0.25">
      <c r="B1" s="32"/>
      <c r="C1" s="32"/>
      <c r="D1" s="32"/>
      <c r="E1" s="32"/>
      <c r="F1" s="32"/>
      <c r="G1" s="32"/>
      <c r="H1" s="32"/>
      <c r="I1" s="32"/>
      <c r="T1" s="43" t="s">
        <v>383</v>
      </c>
      <c r="U1" s="44" t="s">
        <v>384</v>
      </c>
      <c r="V1" s="45" t="s">
        <v>385</v>
      </c>
    </row>
    <row r="2" spans="1:26" x14ac:dyDescent="0.2">
      <c r="B2" s="33" t="s">
        <v>350</v>
      </c>
      <c r="C2" s="32"/>
      <c r="D2" s="32"/>
      <c r="E2" s="32"/>
      <c r="F2" s="32"/>
      <c r="G2" s="32"/>
      <c r="H2" s="32"/>
      <c r="I2" s="32"/>
      <c r="T2" s="46">
        <v>1</v>
      </c>
      <c r="U2" s="47" t="s">
        <v>386</v>
      </c>
      <c r="V2" s="48" t="s">
        <v>387</v>
      </c>
    </row>
    <row r="3" spans="1:26" x14ac:dyDescent="0.2">
      <c r="B3" s="33" t="s">
        <v>351</v>
      </c>
      <c r="C3" s="32"/>
      <c r="D3" s="32"/>
      <c r="E3" s="32"/>
      <c r="F3" s="32"/>
      <c r="G3" s="32"/>
      <c r="H3" s="32"/>
      <c r="I3" s="32"/>
      <c r="T3" s="49">
        <v>2</v>
      </c>
      <c r="U3" s="50" t="s">
        <v>388</v>
      </c>
      <c r="V3" s="51" t="s">
        <v>389</v>
      </c>
    </row>
    <row r="4" spans="1:26" x14ac:dyDescent="0.2">
      <c r="B4" s="33" t="s">
        <v>352</v>
      </c>
      <c r="C4" s="32"/>
      <c r="D4" s="32"/>
      <c r="E4" s="32"/>
      <c r="F4" s="32"/>
      <c r="G4" s="32"/>
      <c r="H4" s="32"/>
      <c r="I4" s="32"/>
      <c r="T4" s="49">
        <v>3</v>
      </c>
      <c r="U4" s="50" t="s">
        <v>390</v>
      </c>
      <c r="V4" s="51" t="s">
        <v>391</v>
      </c>
    </row>
    <row r="5" spans="1:26" x14ac:dyDescent="0.2">
      <c r="B5" s="33" t="s">
        <v>353</v>
      </c>
      <c r="C5" s="32"/>
      <c r="D5" s="32"/>
      <c r="E5" s="32"/>
      <c r="F5" s="32"/>
      <c r="G5" s="32"/>
      <c r="H5" s="32"/>
      <c r="I5" s="32"/>
      <c r="T5" s="49">
        <v>4</v>
      </c>
      <c r="U5" s="50" t="s">
        <v>392</v>
      </c>
      <c r="V5" s="51" t="s">
        <v>391</v>
      </c>
    </row>
    <row r="6" spans="1:26" x14ac:dyDescent="0.2">
      <c r="B6" s="32"/>
      <c r="C6" s="32"/>
      <c r="D6" s="32"/>
      <c r="E6" s="32"/>
      <c r="F6" s="32"/>
      <c r="G6" s="32"/>
      <c r="H6" s="32"/>
      <c r="I6" s="32"/>
      <c r="T6" s="49">
        <v>5</v>
      </c>
      <c r="U6" s="50" t="s">
        <v>393</v>
      </c>
      <c r="V6" s="51" t="s">
        <v>394</v>
      </c>
    </row>
    <row r="7" spans="1:26" x14ac:dyDescent="0.2">
      <c r="B7" s="32"/>
      <c r="C7" s="32"/>
      <c r="D7" s="32"/>
      <c r="E7" s="32"/>
      <c r="F7" s="32"/>
      <c r="G7" s="32"/>
      <c r="H7" s="32"/>
      <c r="I7" s="32"/>
      <c r="T7" s="49">
        <v>6</v>
      </c>
      <c r="U7" s="50" t="s">
        <v>395</v>
      </c>
      <c r="V7" s="51" t="s">
        <v>396</v>
      </c>
    </row>
    <row r="8" spans="1:26" x14ac:dyDescent="0.2">
      <c r="B8" s="123" t="s">
        <v>354</v>
      </c>
      <c r="C8" s="123"/>
      <c r="D8" s="123"/>
      <c r="E8" s="123"/>
      <c r="F8" s="123"/>
      <c r="G8" s="32"/>
      <c r="H8" s="32"/>
      <c r="I8" s="32"/>
      <c r="T8" s="49">
        <v>7</v>
      </c>
      <c r="U8" s="50" t="s">
        <v>397</v>
      </c>
      <c r="V8" s="51" t="s">
        <v>398</v>
      </c>
    </row>
    <row r="9" spans="1:26" ht="13.5" thickBot="1" x14ac:dyDescent="0.25">
      <c r="B9" s="33"/>
      <c r="C9" s="32"/>
      <c r="D9" s="32"/>
      <c r="E9" s="32"/>
      <c r="F9" s="32"/>
      <c r="G9" s="32"/>
      <c r="H9" s="32"/>
      <c r="I9" s="32"/>
      <c r="T9" s="49">
        <v>8</v>
      </c>
      <c r="U9" s="50" t="s">
        <v>399</v>
      </c>
      <c r="V9" s="51" t="s">
        <v>400</v>
      </c>
    </row>
    <row r="10" spans="1:26" ht="13.5" thickBot="1" x14ac:dyDescent="0.25">
      <c r="A10" s="34"/>
      <c r="B10" s="78" t="s">
        <v>355</v>
      </c>
      <c r="C10" s="78" t="s">
        <v>356</v>
      </c>
      <c r="D10" s="78" t="s">
        <v>357</v>
      </c>
      <c r="E10" s="78" t="s">
        <v>358</v>
      </c>
      <c r="F10" s="78" t="s">
        <v>359</v>
      </c>
      <c r="G10" s="79" t="s">
        <v>1038</v>
      </c>
      <c r="H10" s="79" t="s">
        <v>360</v>
      </c>
      <c r="I10" s="79" t="s">
        <v>361</v>
      </c>
      <c r="J10" s="79" t="s">
        <v>362</v>
      </c>
      <c r="T10" s="49">
        <v>9</v>
      </c>
      <c r="U10" s="50" t="s">
        <v>401</v>
      </c>
      <c r="V10" s="51" t="s">
        <v>391</v>
      </c>
    </row>
    <row r="11" spans="1:26" x14ac:dyDescent="0.2">
      <c r="B11" s="35" t="s">
        <v>363</v>
      </c>
      <c r="C11" s="35" t="s">
        <v>364</v>
      </c>
      <c r="D11" s="35" t="s">
        <v>365</v>
      </c>
      <c r="E11" s="32">
        <f t="shared" ref="E11:E74" ca="1" si="0">IF(LEFT(D11,2)="Li",RANDBETWEEN(300,800)/10,IF(LEFT(D11,2)="Ho",RANDBETWEEN(160,320),IF(LEFT(D11,2)="La",RANDBETWEEN(800,1200),IF(LEFT(D11,2)="Co",RANDBETWEEN(640,1200),RANDBETWEEN(460,2440)))))</f>
        <v>60.7</v>
      </c>
      <c r="F11" s="36">
        <v>0</v>
      </c>
      <c r="G11" s="37">
        <v>5</v>
      </c>
      <c r="H11" s="37">
        <f ca="1">E11*G11</f>
        <v>303.5</v>
      </c>
      <c r="I11" s="38" t="str">
        <f ca="1">LEFT(VLOOKUP(Z11,$T$2:$U$44,2,0),FIND(" ",VLOOKUP(Z11,$T$2:$U$44,2,0))-1)</f>
        <v>Joan</v>
      </c>
      <c r="J11" s="55" t="s">
        <v>366</v>
      </c>
      <c r="T11" s="49">
        <v>10</v>
      </c>
      <c r="U11" s="50" t="s">
        <v>402</v>
      </c>
      <c r="V11" s="51" t="s">
        <v>403</v>
      </c>
      <c r="Z11">
        <f t="shared" ref="Z11:Z74" ca="1" si="1">RANDBETWEEN(1,43)</f>
        <v>32</v>
      </c>
    </row>
    <row r="12" spans="1:26" x14ac:dyDescent="0.2">
      <c r="B12" s="35" t="s">
        <v>367</v>
      </c>
      <c r="C12" s="35" t="s">
        <v>364</v>
      </c>
      <c r="D12" s="35" t="s">
        <v>368</v>
      </c>
      <c r="E12" s="32">
        <f t="shared" ca="1" si="0"/>
        <v>579</v>
      </c>
      <c r="F12" s="36">
        <v>37842</v>
      </c>
      <c r="G12" s="37">
        <v>17</v>
      </c>
      <c r="H12" s="37">
        <f t="shared" ref="H12:H74" ca="1" si="2">E12*G12</f>
        <v>9843</v>
      </c>
      <c r="I12" s="38" t="str">
        <f t="shared" ref="I12:I75" ca="1" si="3">LEFT(VLOOKUP(Z12,$T$2:$U$44,2,0),FIND(" ",VLOOKUP(Z12,$T$2:$U$44,2,0))-1)</f>
        <v>Gallery</v>
      </c>
      <c r="J12" s="55" t="s">
        <v>369</v>
      </c>
      <c r="T12" s="49">
        <v>11</v>
      </c>
      <c r="U12" s="50" t="s">
        <v>404</v>
      </c>
      <c r="V12" s="51" t="s">
        <v>405</v>
      </c>
      <c r="Z12">
        <f t="shared" ca="1" si="1"/>
        <v>26</v>
      </c>
    </row>
    <row r="13" spans="1:26" x14ac:dyDescent="0.2">
      <c r="B13" s="35" t="s">
        <v>363</v>
      </c>
      <c r="C13" s="35" t="s">
        <v>370</v>
      </c>
      <c r="D13" s="35" t="s">
        <v>365</v>
      </c>
      <c r="E13" s="32">
        <f t="shared" ca="1" si="0"/>
        <v>56.1</v>
      </c>
      <c r="F13" s="36">
        <v>37878</v>
      </c>
      <c r="G13" s="37">
        <v>18</v>
      </c>
      <c r="H13" s="37">
        <f t="shared" ca="1" si="2"/>
        <v>1009.8000000000001</v>
      </c>
      <c r="I13" s="38" t="str">
        <f t="shared" ca="1" si="3"/>
        <v>Miller's</v>
      </c>
      <c r="J13" s="55" t="s">
        <v>371</v>
      </c>
      <c r="T13" s="49">
        <v>12</v>
      </c>
      <c r="U13" s="50" t="s">
        <v>406</v>
      </c>
      <c r="V13" s="51" t="s">
        <v>407</v>
      </c>
      <c r="Z13">
        <f t="shared" ca="1" si="1"/>
        <v>27</v>
      </c>
    </row>
    <row r="14" spans="1:26" x14ac:dyDescent="0.2">
      <c r="B14" s="35" t="s">
        <v>363</v>
      </c>
      <c r="C14" s="35" t="s">
        <v>372</v>
      </c>
      <c r="D14" s="35" t="s">
        <v>373</v>
      </c>
      <c r="E14" s="32">
        <f t="shared" ca="1" si="0"/>
        <v>273</v>
      </c>
      <c r="F14" s="36">
        <v>37818</v>
      </c>
      <c r="G14" s="37">
        <v>2</v>
      </c>
      <c r="H14" s="37">
        <f t="shared" ca="1" si="2"/>
        <v>546</v>
      </c>
      <c r="I14" s="38" t="str">
        <f t="shared" ca="1" si="3"/>
        <v>Lakeland</v>
      </c>
      <c r="J14" s="55" t="s">
        <v>374</v>
      </c>
      <c r="T14" s="49">
        <v>13</v>
      </c>
      <c r="U14" s="50" t="s">
        <v>408</v>
      </c>
      <c r="V14" s="51" t="s">
        <v>409</v>
      </c>
      <c r="Z14">
        <f t="shared" ca="1" si="1"/>
        <v>5</v>
      </c>
    </row>
    <row r="15" spans="1:26" x14ac:dyDescent="0.2">
      <c r="B15" s="35" t="s">
        <v>375</v>
      </c>
      <c r="C15" s="35" t="s">
        <v>376</v>
      </c>
      <c r="D15" s="35" t="s">
        <v>377</v>
      </c>
      <c r="E15" s="32">
        <f t="shared" ca="1" si="0"/>
        <v>843</v>
      </c>
      <c r="F15" s="36">
        <v>37920</v>
      </c>
      <c r="G15" s="37">
        <v>10</v>
      </c>
      <c r="H15" s="37">
        <f t="shared" ca="1" si="2"/>
        <v>8430</v>
      </c>
      <c r="I15" s="38" t="str">
        <f t="shared" ca="1" si="3"/>
        <v>Linda</v>
      </c>
      <c r="J15" s="55" t="s">
        <v>378</v>
      </c>
      <c r="T15" s="49">
        <v>14</v>
      </c>
      <c r="U15" s="50" t="s">
        <v>410</v>
      </c>
      <c r="V15" s="51" t="s">
        <v>411</v>
      </c>
      <c r="Z15">
        <f t="shared" ca="1" si="1"/>
        <v>8</v>
      </c>
    </row>
    <row r="16" spans="1:26" x14ac:dyDescent="0.2">
      <c r="B16" s="35" t="s">
        <v>379</v>
      </c>
      <c r="C16" s="35" t="s">
        <v>372</v>
      </c>
      <c r="D16" s="35" t="s">
        <v>365</v>
      </c>
      <c r="E16" s="32">
        <f t="shared" ca="1" si="0"/>
        <v>35.6</v>
      </c>
      <c r="F16" s="36">
        <v>37941</v>
      </c>
      <c r="G16" s="37">
        <v>18</v>
      </c>
      <c r="H16" s="37">
        <f t="shared" ca="1" si="2"/>
        <v>640.80000000000007</v>
      </c>
      <c r="I16" s="38" t="str">
        <f t="shared" ca="1" si="3"/>
        <v>Cronkite</v>
      </c>
      <c r="J16" s="55" t="s">
        <v>380</v>
      </c>
      <c r="T16" s="49">
        <v>15</v>
      </c>
      <c r="U16" s="50" t="s">
        <v>412</v>
      </c>
      <c r="V16" s="51" t="s">
        <v>391</v>
      </c>
      <c r="Z16">
        <f t="shared" ca="1" si="1"/>
        <v>14</v>
      </c>
    </row>
    <row r="17" spans="2:26" x14ac:dyDescent="0.2">
      <c r="B17" s="35" t="s">
        <v>381</v>
      </c>
      <c r="C17" s="35" t="s">
        <v>370</v>
      </c>
      <c r="D17" s="35" t="s">
        <v>368</v>
      </c>
      <c r="E17" s="32">
        <f t="shared" ca="1" si="0"/>
        <v>2377</v>
      </c>
      <c r="F17" s="36">
        <v>37831</v>
      </c>
      <c r="G17" s="37">
        <v>12</v>
      </c>
      <c r="H17" s="37">
        <f t="shared" ca="1" si="2"/>
        <v>28524</v>
      </c>
      <c r="I17" s="38" t="str">
        <f t="shared" ca="1" si="3"/>
        <v>Gallery</v>
      </c>
      <c r="J17" s="55" t="s">
        <v>382</v>
      </c>
      <c r="T17" s="49">
        <v>16</v>
      </c>
      <c r="U17" s="50" t="s">
        <v>413</v>
      </c>
      <c r="V17" s="51" t="s">
        <v>414</v>
      </c>
      <c r="Z17">
        <f t="shared" ca="1" si="1"/>
        <v>26</v>
      </c>
    </row>
    <row r="18" spans="2:26" x14ac:dyDescent="0.2">
      <c r="B18" s="35" t="s">
        <v>375</v>
      </c>
      <c r="C18" s="35" t="s">
        <v>370</v>
      </c>
      <c r="D18" s="35" t="s">
        <v>468</v>
      </c>
      <c r="E18" s="32">
        <f t="shared" ca="1" si="0"/>
        <v>689</v>
      </c>
      <c r="F18" s="36">
        <v>37877</v>
      </c>
      <c r="G18" s="37">
        <v>11</v>
      </c>
      <c r="H18" s="37">
        <f t="shared" ca="1" si="2"/>
        <v>7579</v>
      </c>
      <c r="I18" s="38" t="str">
        <f t="shared" ca="1" si="3"/>
        <v>Greenwood</v>
      </c>
      <c r="J18" s="55" t="s">
        <v>366</v>
      </c>
      <c r="T18" s="49">
        <v>17</v>
      </c>
      <c r="U18" s="50" t="s">
        <v>415</v>
      </c>
      <c r="V18" s="51" t="s">
        <v>416</v>
      </c>
      <c r="Z18">
        <f t="shared" ca="1" si="1"/>
        <v>16</v>
      </c>
    </row>
    <row r="19" spans="2:26" x14ac:dyDescent="0.2">
      <c r="B19" s="35" t="s">
        <v>367</v>
      </c>
      <c r="C19" s="35" t="s">
        <v>372</v>
      </c>
      <c r="D19" s="35" t="s">
        <v>377</v>
      </c>
      <c r="E19" s="32">
        <f t="shared" ca="1" si="0"/>
        <v>1056</v>
      </c>
      <c r="F19" s="36">
        <v>37857</v>
      </c>
      <c r="G19" s="37">
        <v>9</v>
      </c>
      <c r="H19" s="37">
        <f t="shared" ca="1" si="2"/>
        <v>9504</v>
      </c>
      <c r="I19" s="38" t="str">
        <f t="shared" ca="1" si="3"/>
        <v>Stepforth</v>
      </c>
      <c r="J19" s="55" t="s">
        <v>469</v>
      </c>
      <c r="T19" s="49">
        <v>18</v>
      </c>
      <c r="U19" s="50" t="s">
        <v>417</v>
      </c>
      <c r="V19" s="51" t="s">
        <v>418</v>
      </c>
      <c r="Z19">
        <f t="shared" ca="1" si="1"/>
        <v>33</v>
      </c>
    </row>
    <row r="20" spans="2:26" x14ac:dyDescent="0.2">
      <c r="B20" s="35" t="s">
        <v>470</v>
      </c>
      <c r="C20" s="35" t="s">
        <v>370</v>
      </c>
      <c r="D20" s="35" t="s">
        <v>373</v>
      </c>
      <c r="E20" s="32">
        <f t="shared" ca="1" si="0"/>
        <v>214</v>
      </c>
      <c r="F20" s="36">
        <v>37854</v>
      </c>
      <c r="G20" s="37">
        <v>6</v>
      </c>
      <c r="H20" s="37">
        <f t="shared" ca="1" si="2"/>
        <v>1284</v>
      </c>
      <c r="I20" s="38" t="str">
        <f t="shared" ca="1" si="3"/>
        <v>Andy</v>
      </c>
      <c r="J20" s="55" t="s">
        <v>471</v>
      </c>
      <c r="T20" s="49">
        <v>19</v>
      </c>
      <c r="U20" s="50" t="s">
        <v>419</v>
      </c>
      <c r="V20" s="51" t="s">
        <v>420</v>
      </c>
      <c r="Z20">
        <f t="shared" ca="1" si="1"/>
        <v>23</v>
      </c>
    </row>
    <row r="21" spans="2:26" x14ac:dyDescent="0.2">
      <c r="B21" s="35" t="s">
        <v>472</v>
      </c>
      <c r="C21" s="35" t="s">
        <v>372</v>
      </c>
      <c r="D21" s="35" t="s">
        <v>473</v>
      </c>
      <c r="E21" s="32">
        <f t="shared" ca="1" si="0"/>
        <v>1176</v>
      </c>
      <c r="F21" s="36">
        <v>37909</v>
      </c>
      <c r="G21" s="37">
        <v>16</v>
      </c>
      <c r="H21" s="37">
        <f t="shared" ca="1" si="2"/>
        <v>18816</v>
      </c>
      <c r="I21" s="38" t="str">
        <f t="shared" ca="1" si="3"/>
        <v>Sidney</v>
      </c>
      <c r="J21" s="55" t="s">
        <v>474</v>
      </c>
      <c r="T21" s="49">
        <v>20</v>
      </c>
      <c r="U21" s="50" t="s">
        <v>421</v>
      </c>
      <c r="V21" s="51" t="s">
        <v>422</v>
      </c>
      <c r="Z21">
        <f t="shared" ca="1" si="1"/>
        <v>13</v>
      </c>
    </row>
    <row r="22" spans="2:26" x14ac:dyDescent="0.2">
      <c r="B22" s="35" t="s">
        <v>367</v>
      </c>
      <c r="C22" s="35" t="s">
        <v>376</v>
      </c>
      <c r="D22" s="35" t="s">
        <v>475</v>
      </c>
      <c r="E22" s="32">
        <f t="shared" ca="1" si="0"/>
        <v>1307</v>
      </c>
      <c r="F22" s="36">
        <v>37844</v>
      </c>
      <c r="G22" s="37">
        <v>14</v>
      </c>
      <c r="H22" s="37">
        <f t="shared" ca="1" si="2"/>
        <v>18298</v>
      </c>
      <c r="I22" s="38" t="str">
        <f t="shared" ca="1" si="3"/>
        <v>Howard</v>
      </c>
      <c r="J22" s="55" t="s">
        <v>366</v>
      </c>
      <c r="T22" s="49">
        <v>21</v>
      </c>
      <c r="U22" s="50" t="s">
        <v>423</v>
      </c>
      <c r="V22" s="51" t="s">
        <v>424</v>
      </c>
      <c r="Z22">
        <f t="shared" ca="1" si="1"/>
        <v>31</v>
      </c>
    </row>
    <row r="23" spans="2:26" x14ac:dyDescent="0.2">
      <c r="B23" s="35" t="s">
        <v>367</v>
      </c>
      <c r="C23" s="35" t="s">
        <v>476</v>
      </c>
      <c r="D23" s="35" t="s">
        <v>473</v>
      </c>
      <c r="E23" s="32">
        <f t="shared" ca="1" si="0"/>
        <v>1318</v>
      </c>
      <c r="F23" s="36">
        <v>37786</v>
      </c>
      <c r="G23" s="37">
        <v>7</v>
      </c>
      <c r="H23" s="37">
        <f t="shared" ca="1" si="2"/>
        <v>9226</v>
      </c>
      <c r="I23" s="38" t="str">
        <f t="shared" ca="1" si="3"/>
        <v>Music</v>
      </c>
      <c r="J23" s="55" t="s">
        <v>477</v>
      </c>
      <c r="T23" s="49">
        <v>22</v>
      </c>
      <c r="U23" s="50" t="s">
        <v>425</v>
      </c>
      <c r="V23" s="51" t="s">
        <v>424</v>
      </c>
      <c r="Z23">
        <f t="shared" ca="1" si="1"/>
        <v>34</v>
      </c>
    </row>
    <row r="24" spans="2:26" x14ac:dyDescent="0.2">
      <c r="B24" s="35" t="s">
        <v>375</v>
      </c>
      <c r="C24" s="35" t="s">
        <v>476</v>
      </c>
      <c r="D24" s="35" t="s">
        <v>365</v>
      </c>
      <c r="E24" s="32">
        <f t="shared" ca="1" si="0"/>
        <v>33.1</v>
      </c>
      <c r="F24" s="36">
        <v>37928</v>
      </c>
      <c r="G24" s="37">
        <v>17</v>
      </c>
      <c r="H24" s="37">
        <f t="shared" ca="1" si="2"/>
        <v>562.70000000000005</v>
      </c>
      <c r="I24" s="38" t="str">
        <f t="shared" ca="1" si="3"/>
        <v>Kevin</v>
      </c>
      <c r="J24" s="55" t="s">
        <v>477</v>
      </c>
      <c r="T24" s="49">
        <v>23</v>
      </c>
      <c r="U24" s="50" t="s">
        <v>426</v>
      </c>
      <c r="V24" s="51" t="s">
        <v>427</v>
      </c>
      <c r="Z24">
        <f t="shared" ca="1" si="1"/>
        <v>24</v>
      </c>
    </row>
    <row r="25" spans="2:26" x14ac:dyDescent="0.2">
      <c r="B25" s="35" t="s">
        <v>381</v>
      </c>
      <c r="C25" s="35" t="s">
        <v>364</v>
      </c>
      <c r="D25" s="35" t="s">
        <v>473</v>
      </c>
      <c r="E25" s="32">
        <f t="shared" ca="1" si="0"/>
        <v>740</v>
      </c>
      <c r="F25" s="36">
        <v>37890</v>
      </c>
      <c r="G25" s="37">
        <v>18</v>
      </c>
      <c r="H25" s="37">
        <f t="shared" ca="1" si="2"/>
        <v>13320</v>
      </c>
      <c r="I25" s="38" t="str">
        <f t="shared" ca="1" si="3"/>
        <v>Cindy</v>
      </c>
      <c r="J25" s="55" t="s">
        <v>369</v>
      </c>
      <c r="T25" s="49">
        <v>24</v>
      </c>
      <c r="U25" s="50" t="s">
        <v>428</v>
      </c>
      <c r="V25" s="51" t="s">
        <v>429</v>
      </c>
      <c r="Z25">
        <f t="shared" ca="1" si="1"/>
        <v>28</v>
      </c>
    </row>
    <row r="26" spans="2:26" x14ac:dyDescent="0.2">
      <c r="B26" s="35" t="s">
        <v>379</v>
      </c>
      <c r="C26" s="35" t="s">
        <v>376</v>
      </c>
      <c r="D26" s="35" t="s">
        <v>377</v>
      </c>
      <c r="E26" s="32">
        <f t="shared" ca="1" si="0"/>
        <v>984</v>
      </c>
      <c r="F26" s="36">
        <v>37792</v>
      </c>
      <c r="G26" s="37">
        <v>11</v>
      </c>
      <c r="H26" s="37">
        <f t="shared" ca="1" si="2"/>
        <v>10824</v>
      </c>
      <c r="I26" s="38" t="str">
        <f t="shared" ca="1" si="3"/>
        <v>Stepforth</v>
      </c>
      <c r="J26" s="55" t="s">
        <v>478</v>
      </c>
      <c r="T26" s="49">
        <v>25</v>
      </c>
      <c r="U26" s="50" t="s">
        <v>430</v>
      </c>
      <c r="V26" s="51" t="s">
        <v>431</v>
      </c>
      <c r="Z26">
        <f t="shared" ca="1" si="1"/>
        <v>33</v>
      </c>
    </row>
    <row r="27" spans="2:26" x14ac:dyDescent="0.2">
      <c r="B27" s="35" t="s">
        <v>479</v>
      </c>
      <c r="C27" s="35" t="s">
        <v>372</v>
      </c>
      <c r="D27" s="35" t="s">
        <v>373</v>
      </c>
      <c r="E27" s="32">
        <f t="shared" ca="1" si="0"/>
        <v>182</v>
      </c>
      <c r="F27" s="36">
        <v>37837</v>
      </c>
      <c r="G27" s="37">
        <v>9</v>
      </c>
      <c r="H27" s="37">
        <f t="shared" ca="1" si="2"/>
        <v>1638</v>
      </c>
      <c r="I27" s="38" t="str">
        <f t="shared" ca="1" si="3"/>
        <v>Music</v>
      </c>
      <c r="J27" s="55" t="s">
        <v>480</v>
      </c>
      <c r="T27" s="49">
        <v>26</v>
      </c>
      <c r="U27" s="50" t="s">
        <v>432</v>
      </c>
      <c r="V27" s="51" t="s">
        <v>433</v>
      </c>
      <c r="Z27">
        <f t="shared" ca="1" si="1"/>
        <v>18</v>
      </c>
    </row>
    <row r="28" spans="2:26" x14ac:dyDescent="0.2">
      <c r="B28" s="35" t="s">
        <v>481</v>
      </c>
      <c r="C28" s="35" t="s">
        <v>364</v>
      </c>
      <c r="D28" s="35" t="s">
        <v>468</v>
      </c>
      <c r="E28" s="32">
        <f t="shared" ca="1" si="0"/>
        <v>658</v>
      </c>
      <c r="F28" s="36">
        <v>37818</v>
      </c>
      <c r="G28" s="37">
        <v>19</v>
      </c>
      <c r="H28" s="37">
        <f t="shared" ca="1" si="2"/>
        <v>12502</v>
      </c>
      <c r="I28" s="38" t="str">
        <f t="shared" ca="1" si="3"/>
        <v>Miller's</v>
      </c>
      <c r="J28" s="55" t="s">
        <v>474</v>
      </c>
      <c r="T28" s="49">
        <v>27</v>
      </c>
      <c r="U28" s="50" t="s">
        <v>434</v>
      </c>
      <c r="V28" s="51" t="s">
        <v>435</v>
      </c>
      <c r="Z28">
        <f t="shared" ca="1" si="1"/>
        <v>27</v>
      </c>
    </row>
    <row r="29" spans="2:26" x14ac:dyDescent="0.2">
      <c r="B29" s="35" t="s">
        <v>379</v>
      </c>
      <c r="C29" s="35" t="s">
        <v>476</v>
      </c>
      <c r="D29" s="35" t="s">
        <v>482</v>
      </c>
      <c r="E29" s="32">
        <f t="shared" ca="1" si="0"/>
        <v>1666</v>
      </c>
      <c r="F29" s="36">
        <v>37893</v>
      </c>
      <c r="G29" s="37">
        <v>17</v>
      </c>
      <c r="H29" s="37">
        <f t="shared" ca="1" si="2"/>
        <v>28322</v>
      </c>
      <c r="I29" s="38" t="str">
        <f t="shared" ca="1" si="3"/>
        <v>National</v>
      </c>
      <c r="J29" s="55" t="s">
        <v>480</v>
      </c>
      <c r="T29" s="49">
        <v>28</v>
      </c>
      <c r="U29" s="50" t="s">
        <v>436</v>
      </c>
      <c r="V29" s="51" t="s">
        <v>437</v>
      </c>
      <c r="Z29">
        <f t="shared" ca="1" si="1"/>
        <v>19</v>
      </c>
    </row>
    <row r="30" spans="2:26" x14ac:dyDescent="0.2">
      <c r="B30" s="35" t="s">
        <v>381</v>
      </c>
      <c r="C30" s="35" t="s">
        <v>364</v>
      </c>
      <c r="D30" s="35" t="s">
        <v>475</v>
      </c>
      <c r="E30" s="32">
        <f t="shared" ca="1" si="0"/>
        <v>1140</v>
      </c>
      <c r="F30" s="36">
        <v>37930</v>
      </c>
      <c r="G30" s="37">
        <v>11</v>
      </c>
      <c r="H30" s="37">
        <f t="shared" ca="1" si="2"/>
        <v>12540</v>
      </c>
      <c r="I30" s="38" t="str">
        <f t="shared" ca="1" si="3"/>
        <v>Lakeland</v>
      </c>
      <c r="J30" s="55" t="s">
        <v>483</v>
      </c>
      <c r="T30" s="49">
        <v>29</v>
      </c>
      <c r="U30" s="50" t="s">
        <v>438</v>
      </c>
      <c r="V30" s="51" t="s">
        <v>439</v>
      </c>
      <c r="Z30">
        <f t="shared" ca="1" si="1"/>
        <v>3</v>
      </c>
    </row>
    <row r="31" spans="2:26" x14ac:dyDescent="0.2">
      <c r="B31" s="35" t="s">
        <v>363</v>
      </c>
      <c r="C31" s="35" t="s">
        <v>376</v>
      </c>
      <c r="D31" s="35" t="s">
        <v>482</v>
      </c>
      <c r="E31" s="32">
        <f t="shared" ca="1" si="0"/>
        <v>945</v>
      </c>
      <c r="F31" s="36">
        <v>37812</v>
      </c>
      <c r="G31" s="37">
        <v>14</v>
      </c>
      <c r="H31" s="37">
        <f t="shared" ca="1" si="2"/>
        <v>13230</v>
      </c>
      <c r="I31" s="38" t="str">
        <f t="shared" ca="1" si="3"/>
        <v>Lakeland</v>
      </c>
      <c r="J31" s="55" t="s">
        <v>382</v>
      </c>
      <c r="T31" s="49">
        <v>30</v>
      </c>
      <c r="U31" s="50" t="s">
        <v>440</v>
      </c>
      <c r="V31" s="51" t="s">
        <v>441</v>
      </c>
      <c r="Z31">
        <f t="shared" ca="1" si="1"/>
        <v>5</v>
      </c>
    </row>
    <row r="32" spans="2:26" x14ac:dyDescent="0.2">
      <c r="B32" s="35" t="s">
        <v>381</v>
      </c>
      <c r="C32" s="35" t="s">
        <v>364</v>
      </c>
      <c r="D32" s="35" t="s">
        <v>475</v>
      </c>
      <c r="E32" s="32">
        <f t="shared" ca="1" si="0"/>
        <v>1142</v>
      </c>
      <c r="F32" s="36">
        <v>37802</v>
      </c>
      <c r="G32" s="37">
        <v>15</v>
      </c>
      <c r="H32" s="37">
        <f t="shared" ca="1" si="2"/>
        <v>17130</v>
      </c>
      <c r="I32" s="38" t="str">
        <f t="shared" ca="1" si="3"/>
        <v>Howard</v>
      </c>
      <c r="J32" s="55" t="s">
        <v>471</v>
      </c>
      <c r="T32" s="49">
        <v>31</v>
      </c>
      <c r="U32" s="50" t="s">
        <v>442</v>
      </c>
      <c r="V32" s="51" t="s">
        <v>443</v>
      </c>
      <c r="Z32">
        <f t="shared" ca="1" si="1"/>
        <v>31</v>
      </c>
    </row>
    <row r="33" spans="2:26" x14ac:dyDescent="0.2">
      <c r="B33" s="35" t="s">
        <v>367</v>
      </c>
      <c r="C33" s="35" t="s">
        <v>364</v>
      </c>
      <c r="D33" s="35" t="s">
        <v>468</v>
      </c>
      <c r="E33" s="32">
        <f t="shared" ca="1" si="0"/>
        <v>1037</v>
      </c>
      <c r="F33" s="36">
        <v>37849</v>
      </c>
      <c r="G33" s="37">
        <v>13</v>
      </c>
      <c r="H33" s="37">
        <f t="shared" ca="1" si="2"/>
        <v>13481</v>
      </c>
      <c r="I33" s="38" t="str">
        <f t="shared" ca="1" si="3"/>
        <v>Greenwood</v>
      </c>
      <c r="J33" s="55" t="s">
        <v>478</v>
      </c>
      <c r="T33" s="49">
        <v>32</v>
      </c>
      <c r="U33" s="50" t="s">
        <v>444</v>
      </c>
      <c r="V33" s="51" t="s">
        <v>445</v>
      </c>
      <c r="Z33">
        <f t="shared" ca="1" si="1"/>
        <v>16</v>
      </c>
    </row>
    <row r="34" spans="2:26" x14ac:dyDescent="0.2">
      <c r="B34" s="35" t="s">
        <v>375</v>
      </c>
      <c r="C34" s="35" t="s">
        <v>372</v>
      </c>
      <c r="D34" s="35" t="s">
        <v>373</v>
      </c>
      <c r="E34" s="32">
        <f t="shared" ca="1" si="0"/>
        <v>183</v>
      </c>
      <c r="F34" s="36">
        <v>37918</v>
      </c>
      <c r="G34" s="37">
        <v>8</v>
      </c>
      <c r="H34" s="37">
        <f t="shared" ca="1" si="2"/>
        <v>1464</v>
      </c>
      <c r="I34" s="38" t="str">
        <f t="shared" ca="1" si="3"/>
        <v>Nebraska</v>
      </c>
      <c r="J34" s="55" t="s">
        <v>369</v>
      </c>
      <c r="T34" s="49">
        <v>33</v>
      </c>
      <c r="U34" s="50" t="s">
        <v>446</v>
      </c>
      <c r="V34" s="51" t="s">
        <v>447</v>
      </c>
      <c r="Z34">
        <f t="shared" ca="1" si="1"/>
        <v>6</v>
      </c>
    </row>
    <row r="35" spans="2:26" x14ac:dyDescent="0.2">
      <c r="B35" s="35" t="s">
        <v>381</v>
      </c>
      <c r="C35" s="35" t="s">
        <v>376</v>
      </c>
      <c r="D35" s="35" t="s">
        <v>475</v>
      </c>
      <c r="E35" s="32">
        <f t="shared" ca="1" si="0"/>
        <v>2264</v>
      </c>
      <c r="F35" s="36">
        <v>37822</v>
      </c>
      <c r="G35" s="37">
        <v>7</v>
      </c>
      <c r="H35" s="37">
        <f t="shared" ca="1" si="2"/>
        <v>15848</v>
      </c>
      <c r="I35" s="38" t="str">
        <f t="shared" ca="1" si="3"/>
        <v>Linda</v>
      </c>
      <c r="J35" s="55" t="s">
        <v>478</v>
      </c>
      <c r="T35" s="49">
        <v>34</v>
      </c>
      <c r="U35" s="50" t="s">
        <v>448</v>
      </c>
      <c r="V35" s="51" t="s">
        <v>449</v>
      </c>
      <c r="Z35">
        <f t="shared" ca="1" si="1"/>
        <v>8</v>
      </c>
    </row>
    <row r="36" spans="2:26" x14ac:dyDescent="0.2">
      <c r="B36" s="35" t="s">
        <v>367</v>
      </c>
      <c r="C36" s="35" t="s">
        <v>370</v>
      </c>
      <c r="D36" s="35" t="s">
        <v>482</v>
      </c>
      <c r="E36" s="32">
        <f t="shared" ca="1" si="0"/>
        <v>1849</v>
      </c>
      <c r="F36" s="36">
        <v>37885</v>
      </c>
      <c r="G36" s="37">
        <v>18</v>
      </c>
      <c r="H36" s="37">
        <f t="shared" ca="1" si="2"/>
        <v>33282</v>
      </c>
      <c r="I36" s="38" t="str">
        <f t="shared" ca="1" si="3"/>
        <v>Linda</v>
      </c>
      <c r="J36" s="55" t="s">
        <v>380</v>
      </c>
      <c r="T36" s="49">
        <v>35</v>
      </c>
      <c r="U36" s="50" t="s">
        <v>450</v>
      </c>
      <c r="V36" s="51" t="s">
        <v>451</v>
      </c>
      <c r="Z36">
        <f t="shared" ca="1" si="1"/>
        <v>22</v>
      </c>
    </row>
    <row r="37" spans="2:26" x14ac:dyDescent="0.2">
      <c r="B37" s="35" t="s">
        <v>481</v>
      </c>
      <c r="C37" s="35" t="s">
        <v>376</v>
      </c>
      <c r="D37" s="35" t="s">
        <v>468</v>
      </c>
      <c r="E37" s="32">
        <f t="shared" ca="1" si="0"/>
        <v>923</v>
      </c>
      <c r="F37" s="36">
        <v>37869</v>
      </c>
      <c r="G37" s="37">
        <v>15</v>
      </c>
      <c r="H37" s="37">
        <f t="shared" ca="1" si="2"/>
        <v>13845</v>
      </c>
      <c r="I37" s="38" t="str">
        <f t="shared" ca="1" si="3"/>
        <v>Nebraska</v>
      </c>
      <c r="J37" s="55" t="s">
        <v>374</v>
      </c>
      <c r="T37" s="49">
        <v>36</v>
      </c>
      <c r="U37" s="50" t="s">
        <v>452</v>
      </c>
      <c r="V37" s="51" t="s">
        <v>453</v>
      </c>
      <c r="Z37">
        <f t="shared" ca="1" si="1"/>
        <v>6</v>
      </c>
    </row>
    <row r="38" spans="2:26" x14ac:dyDescent="0.2">
      <c r="B38" s="35" t="s">
        <v>375</v>
      </c>
      <c r="C38" s="35" t="s">
        <v>376</v>
      </c>
      <c r="D38" s="35" t="s">
        <v>473</v>
      </c>
      <c r="E38" s="32">
        <f t="shared" ca="1" si="0"/>
        <v>2126</v>
      </c>
      <c r="F38" s="36">
        <v>37787</v>
      </c>
      <c r="G38" s="37">
        <v>16</v>
      </c>
      <c r="H38" s="37">
        <f t="shared" ca="1" si="2"/>
        <v>34016</v>
      </c>
      <c r="I38" s="38" t="str">
        <f t="shared" ca="1" si="3"/>
        <v>Stepforth</v>
      </c>
      <c r="J38" s="55" t="s">
        <v>484</v>
      </c>
      <c r="T38" s="49">
        <v>37</v>
      </c>
      <c r="U38" s="50" t="s">
        <v>454</v>
      </c>
      <c r="V38" s="51" t="s">
        <v>455</v>
      </c>
      <c r="Z38">
        <f t="shared" ca="1" si="1"/>
        <v>33</v>
      </c>
    </row>
    <row r="39" spans="2:26" x14ac:dyDescent="0.2">
      <c r="B39" s="35" t="s">
        <v>479</v>
      </c>
      <c r="C39" s="35" t="s">
        <v>364</v>
      </c>
      <c r="D39" s="35" t="s">
        <v>365</v>
      </c>
      <c r="E39" s="32">
        <f t="shared" ca="1" si="0"/>
        <v>79.400000000000006</v>
      </c>
      <c r="F39" s="36">
        <v>37880</v>
      </c>
      <c r="G39" s="37">
        <v>16</v>
      </c>
      <c r="H39" s="37">
        <f t="shared" ca="1" si="2"/>
        <v>1270.4000000000001</v>
      </c>
      <c r="I39" s="38" t="str">
        <f t="shared" ca="1" si="3"/>
        <v>Thomas</v>
      </c>
      <c r="J39" s="55" t="s">
        <v>469</v>
      </c>
      <c r="T39" s="49">
        <v>38</v>
      </c>
      <c r="U39" s="50" t="s">
        <v>456</v>
      </c>
      <c r="V39" s="51" t="s">
        <v>457</v>
      </c>
      <c r="Z39">
        <f t="shared" ca="1" si="1"/>
        <v>36</v>
      </c>
    </row>
    <row r="40" spans="2:26" x14ac:dyDescent="0.2">
      <c r="B40" s="35" t="s">
        <v>375</v>
      </c>
      <c r="C40" s="35" t="s">
        <v>476</v>
      </c>
      <c r="D40" s="35" t="s">
        <v>368</v>
      </c>
      <c r="E40" s="32">
        <f t="shared" ca="1" si="0"/>
        <v>1208</v>
      </c>
      <c r="F40" s="36">
        <v>37851</v>
      </c>
      <c r="G40" s="37">
        <v>19</v>
      </c>
      <c r="H40" s="37">
        <f t="shared" ca="1" si="2"/>
        <v>22952</v>
      </c>
      <c r="I40" s="38" t="str">
        <f t="shared" ca="1" si="3"/>
        <v>Westside</v>
      </c>
      <c r="J40" s="55" t="s">
        <v>374</v>
      </c>
      <c r="T40" s="49">
        <v>39</v>
      </c>
      <c r="U40" s="50" t="s">
        <v>458</v>
      </c>
      <c r="V40" s="51" t="s">
        <v>459</v>
      </c>
      <c r="Z40">
        <f t="shared" ca="1" si="1"/>
        <v>15</v>
      </c>
    </row>
    <row r="41" spans="2:26" x14ac:dyDescent="0.2">
      <c r="B41" s="35" t="s">
        <v>363</v>
      </c>
      <c r="C41" s="35" t="s">
        <v>364</v>
      </c>
      <c r="D41" s="35" t="s">
        <v>482</v>
      </c>
      <c r="E41" s="32">
        <f t="shared" ca="1" si="0"/>
        <v>928</v>
      </c>
      <c r="F41" s="36">
        <v>37818</v>
      </c>
      <c r="G41" s="37">
        <v>15</v>
      </c>
      <c r="H41" s="37">
        <f t="shared" ca="1" si="2"/>
        <v>13920</v>
      </c>
      <c r="I41" s="38" t="str">
        <f t="shared" ca="1" si="3"/>
        <v>Barry</v>
      </c>
      <c r="J41" s="55" t="s">
        <v>366</v>
      </c>
      <c r="T41" s="49">
        <v>40</v>
      </c>
      <c r="U41" s="50" t="s">
        <v>460</v>
      </c>
      <c r="V41" s="51" t="s">
        <v>461</v>
      </c>
      <c r="Z41">
        <f t="shared" ca="1" si="1"/>
        <v>7</v>
      </c>
    </row>
    <row r="42" spans="2:26" x14ac:dyDescent="0.2">
      <c r="B42" s="35" t="s">
        <v>363</v>
      </c>
      <c r="C42" s="35" t="s">
        <v>376</v>
      </c>
      <c r="D42" s="35" t="s">
        <v>377</v>
      </c>
      <c r="E42" s="32">
        <f t="shared" ca="1" si="0"/>
        <v>907</v>
      </c>
      <c r="F42" s="36">
        <v>37803</v>
      </c>
      <c r="G42" s="37">
        <v>7</v>
      </c>
      <c r="H42" s="37">
        <f t="shared" ca="1" si="2"/>
        <v>6349</v>
      </c>
      <c r="I42" s="38" t="str">
        <f t="shared" ca="1" si="3"/>
        <v>Sally</v>
      </c>
      <c r="J42" s="55" t="s">
        <v>378</v>
      </c>
      <c r="T42" s="49">
        <v>41</v>
      </c>
      <c r="U42" s="50" t="s">
        <v>462</v>
      </c>
      <c r="V42" s="51" t="s">
        <v>463</v>
      </c>
      <c r="Z42">
        <f t="shared" ca="1" si="1"/>
        <v>37</v>
      </c>
    </row>
    <row r="43" spans="2:26" x14ac:dyDescent="0.2">
      <c r="B43" s="35" t="s">
        <v>363</v>
      </c>
      <c r="C43" s="35" t="s">
        <v>364</v>
      </c>
      <c r="D43" s="35" t="s">
        <v>473</v>
      </c>
      <c r="E43" s="32">
        <f t="shared" ca="1" si="0"/>
        <v>1490</v>
      </c>
      <c r="F43" s="36">
        <v>37846</v>
      </c>
      <c r="G43" s="37">
        <v>8</v>
      </c>
      <c r="H43" s="37">
        <f t="shared" ca="1" si="2"/>
        <v>11920</v>
      </c>
      <c r="I43" s="38" t="str">
        <f t="shared" ca="1" si="3"/>
        <v>Vera</v>
      </c>
      <c r="J43" s="55" t="s">
        <v>378</v>
      </c>
      <c r="T43" s="49">
        <v>42</v>
      </c>
      <c r="U43" s="50" t="s">
        <v>464</v>
      </c>
      <c r="V43" s="51" t="s">
        <v>465</v>
      </c>
      <c r="Z43">
        <f t="shared" ca="1" si="1"/>
        <v>35</v>
      </c>
    </row>
    <row r="44" spans="2:26" ht="13.5" thickBot="1" x14ac:dyDescent="0.25">
      <c r="B44" s="35" t="s">
        <v>485</v>
      </c>
      <c r="C44" s="35" t="s">
        <v>370</v>
      </c>
      <c r="D44" s="35" t="s">
        <v>368</v>
      </c>
      <c r="E44" s="32">
        <f t="shared" ca="1" si="0"/>
        <v>1210</v>
      </c>
      <c r="F44" s="36">
        <v>37864</v>
      </c>
      <c r="G44" s="37">
        <v>14</v>
      </c>
      <c r="H44" s="37">
        <f t="shared" ca="1" si="2"/>
        <v>16940</v>
      </c>
      <c r="I44" s="38" t="str">
        <f t="shared" ca="1" si="3"/>
        <v>Music</v>
      </c>
      <c r="J44" s="55" t="s">
        <v>480</v>
      </c>
      <c r="T44" s="52">
        <v>43</v>
      </c>
      <c r="U44" s="53" t="s">
        <v>466</v>
      </c>
      <c r="V44" s="54" t="s">
        <v>467</v>
      </c>
      <c r="Z44">
        <f t="shared" ca="1" si="1"/>
        <v>10</v>
      </c>
    </row>
    <row r="45" spans="2:26" x14ac:dyDescent="0.2">
      <c r="B45" s="35" t="s">
        <v>485</v>
      </c>
      <c r="C45" s="35" t="s">
        <v>476</v>
      </c>
      <c r="D45" s="35" t="s">
        <v>368</v>
      </c>
      <c r="E45" s="32">
        <f t="shared" ca="1" si="0"/>
        <v>1163</v>
      </c>
      <c r="F45" s="36">
        <v>37790</v>
      </c>
      <c r="G45" s="37">
        <v>7</v>
      </c>
      <c r="H45" s="37">
        <f t="shared" ca="1" si="2"/>
        <v>8141</v>
      </c>
      <c r="I45" s="38" t="str">
        <f t="shared" ca="1" si="3"/>
        <v>Nebraskan</v>
      </c>
      <c r="J45" s="55" t="s">
        <v>477</v>
      </c>
      <c r="Z45">
        <f t="shared" ca="1" si="1"/>
        <v>42</v>
      </c>
    </row>
    <row r="46" spans="2:26" x14ac:dyDescent="0.2">
      <c r="B46" s="35" t="s">
        <v>472</v>
      </c>
      <c r="C46" s="35" t="s">
        <v>376</v>
      </c>
      <c r="D46" s="35" t="s">
        <v>482</v>
      </c>
      <c r="E46" s="32">
        <f t="shared" ca="1" si="0"/>
        <v>565</v>
      </c>
      <c r="F46" s="36">
        <v>37782</v>
      </c>
      <c r="G46" s="37">
        <v>19</v>
      </c>
      <c r="H46" s="37">
        <f t="shared" ca="1" si="2"/>
        <v>10735</v>
      </c>
      <c r="I46" s="38" t="str">
        <f t="shared" ca="1" si="3"/>
        <v>Greenwood</v>
      </c>
      <c r="J46" s="55" t="s">
        <v>380</v>
      </c>
      <c r="Z46">
        <f t="shared" ca="1" si="1"/>
        <v>16</v>
      </c>
    </row>
    <row r="47" spans="2:26" x14ac:dyDescent="0.2">
      <c r="B47" s="35" t="s">
        <v>381</v>
      </c>
      <c r="C47" s="35" t="s">
        <v>364</v>
      </c>
      <c r="D47" s="35" t="s">
        <v>373</v>
      </c>
      <c r="E47" s="32">
        <f t="shared" ca="1" si="0"/>
        <v>242</v>
      </c>
      <c r="F47" s="36">
        <v>37905</v>
      </c>
      <c r="G47" s="37">
        <v>2</v>
      </c>
      <c r="H47" s="37">
        <f t="shared" ca="1" si="2"/>
        <v>484</v>
      </c>
      <c r="I47" s="38" t="str">
        <f t="shared" ca="1" si="3"/>
        <v>Lakeland</v>
      </c>
      <c r="J47" s="55" t="s">
        <v>483</v>
      </c>
      <c r="Z47">
        <f t="shared" ca="1" si="1"/>
        <v>40</v>
      </c>
    </row>
    <row r="48" spans="2:26" x14ac:dyDescent="0.2">
      <c r="B48" s="35" t="s">
        <v>367</v>
      </c>
      <c r="C48" s="35" t="s">
        <v>370</v>
      </c>
      <c r="D48" s="35" t="s">
        <v>377</v>
      </c>
      <c r="E48" s="32">
        <f t="shared" ca="1" si="0"/>
        <v>898</v>
      </c>
      <c r="F48" s="36">
        <v>37940</v>
      </c>
      <c r="G48" s="37">
        <v>4</v>
      </c>
      <c r="H48" s="37">
        <f t="shared" ca="1" si="2"/>
        <v>3592</v>
      </c>
      <c r="I48" s="38" t="str">
        <f t="shared" ca="1" si="3"/>
        <v>Mitchell</v>
      </c>
      <c r="J48" s="55" t="s">
        <v>478</v>
      </c>
      <c r="Z48">
        <f t="shared" ca="1" si="1"/>
        <v>41</v>
      </c>
    </row>
    <row r="49" spans="2:26" x14ac:dyDescent="0.2">
      <c r="B49" s="35" t="s">
        <v>481</v>
      </c>
      <c r="C49" s="35" t="s">
        <v>364</v>
      </c>
      <c r="D49" s="35" t="s">
        <v>377</v>
      </c>
      <c r="E49" s="32">
        <f t="shared" ca="1" si="0"/>
        <v>935</v>
      </c>
      <c r="F49" s="36">
        <v>37855</v>
      </c>
      <c r="G49" s="37">
        <v>8</v>
      </c>
      <c r="H49" s="37">
        <f t="shared" ca="1" si="2"/>
        <v>7480</v>
      </c>
      <c r="I49" s="38" t="str">
        <f t="shared" ca="1" si="3"/>
        <v>Sally</v>
      </c>
      <c r="J49" s="55" t="s">
        <v>374</v>
      </c>
      <c r="Z49">
        <f t="shared" ca="1" si="1"/>
        <v>37</v>
      </c>
    </row>
    <row r="50" spans="2:26" x14ac:dyDescent="0.2">
      <c r="B50" s="35" t="s">
        <v>472</v>
      </c>
      <c r="C50" s="35" t="s">
        <v>376</v>
      </c>
      <c r="D50" s="35" t="s">
        <v>365</v>
      </c>
      <c r="E50" s="32">
        <f t="shared" ca="1" si="0"/>
        <v>36.6</v>
      </c>
      <c r="F50" s="36">
        <v>37930</v>
      </c>
      <c r="G50" s="37">
        <v>20</v>
      </c>
      <c r="H50" s="37">
        <f t="shared" ca="1" si="2"/>
        <v>732</v>
      </c>
      <c r="I50" s="38" t="str">
        <f t="shared" ca="1" si="3"/>
        <v>Kyle</v>
      </c>
      <c r="J50" s="55" t="s">
        <v>366</v>
      </c>
      <c r="Z50">
        <f t="shared" ca="1" si="1"/>
        <v>43</v>
      </c>
    </row>
    <row r="51" spans="2:26" x14ac:dyDescent="0.2">
      <c r="B51" s="35" t="s">
        <v>381</v>
      </c>
      <c r="C51" s="35" t="s">
        <v>376</v>
      </c>
      <c r="D51" s="35" t="s">
        <v>373</v>
      </c>
      <c r="E51" s="32">
        <f t="shared" ca="1" si="0"/>
        <v>261</v>
      </c>
      <c r="F51" s="36">
        <v>37794</v>
      </c>
      <c r="G51" s="37">
        <v>12</v>
      </c>
      <c r="H51" s="37">
        <f t="shared" ca="1" si="2"/>
        <v>3132</v>
      </c>
      <c r="I51" s="38" t="str">
        <f t="shared" ca="1" si="3"/>
        <v>Lakeland</v>
      </c>
      <c r="J51" s="55" t="s">
        <v>480</v>
      </c>
      <c r="Z51">
        <f t="shared" ca="1" si="1"/>
        <v>40</v>
      </c>
    </row>
    <row r="52" spans="2:26" x14ac:dyDescent="0.2">
      <c r="B52" s="35" t="s">
        <v>379</v>
      </c>
      <c r="C52" s="35" t="s">
        <v>370</v>
      </c>
      <c r="D52" s="35" t="s">
        <v>475</v>
      </c>
      <c r="E52" s="32">
        <f t="shared" ca="1" si="0"/>
        <v>1981</v>
      </c>
      <c r="F52" s="36">
        <v>37900</v>
      </c>
      <c r="G52" s="37">
        <v>7</v>
      </c>
      <c r="H52" s="37">
        <f t="shared" ca="1" si="2"/>
        <v>13867</v>
      </c>
      <c r="I52" s="38" t="str">
        <f t="shared" ca="1" si="3"/>
        <v>Stepforth</v>
      </c>
      <c r="J52" s="55" t="s">
        <v>478</v>
      </c>
      <c r="Z52">
        <f t="shared" ca="1" si="1"/>
        <v>33</v>
      </c>
    </row>
    <row r="53" spans="2:26" x14ac:dyDescent="0.2">
      <c r="B53" s="35" t="s">
        <v>363</v>
      </c>
      <c r="C53" s="35" t="s">
        <v>364</v>
      </c>
      <c r="D53" s="35" t="s">
        <v>475</v>
      </c>
      <c r="E53" s="32">
        <f t="shared" ca="1" si="0"/>
        <v>1224</v>
      </c>
      <c r="F53" s="36">
        <v>37886</v>
      </c>
      <c r="G53" s="37">
        <v>18</v>
      </c>
      <c r="H53" s="37">
        <f t="shared" ca="1" si="2"/>
        <v>22032</v>
      </c>
      <c r="I53" s="38" t="str">
        <f t="shared" ca="1" si="3"/>
        <v>Nebraskan</v>
      </c>
      <c r="J53" s="55" t="s">
        <v>366</v>
      </c>
      <c r="Z53">
        <f t="shared" ca="1" si="1"/>
        <v>42</v>
      </c>
    </row>
    <row r="54" spans="2:26" x14ac:dyDescent="0.2">
      <c r="B54" s="35" t="s">
        <v>367</v>
      </c>
      <c r="C54" s="35" t="s">
        <v>476</v>
      </c>
      <c r="D54" s="35" t="s">
        <v>482</v>
      </c>
      <c r="E54" s="32">
        <f t="shared" ca="1" si="0"/>
        <v>2373</v>
      </c>
      <c r="F54" s="36">
        <v>37932</v>
      </c>
      <c r="G54" s="37">
        <v>3</v>
      </c>
      <c r="H54" s="37">
        <f t="shared" ca="1" si="2"/>
        <v>7119</v>
      </c>
      <c r="I54" s="38" t="str">
        <f t="shared" ca="1" si="3"/>
        <v>Nebraska</v>
      </c>
      <c r="J54" s="55" t="s">
        <v>374</v>
      </c>
      <c r="Z54">
        <f t="shared" ca="1" si="1"/>
        <v>6</v>
      </c>
    </row>
    <row r="55" spans="2:26" x14ac:dyDescent="0.2">
      <c r="B55" s="35" t="s">
        <v>381</v>
      </c>
      <c r="C55" s="35" t="s">
        <v>370</v>
      </c>
      <c r="D55" s="35" t="s">
        <v>373</v>
      </c>
      <c r="E55" s="32">
        <f t="shared" ca="1" si="0"/>
        <v>203</v>
      </c>
      <c r="F55" s="36">
        <v>37872</v>
      </c>
      <c r="G55" s="37">
        <v>17</v>
      </c>
      <c r="H55" s="37">
        <f t="shared" ca="1" si="2"/>
        <v>3451</v>
      </c>
      <c r="I55" s="38" t="str">
        <f t="shared" ca="1" si="3"/>
        <v>David</v>
      </c>
      <c r="J55" s="55" t="s">
        <v>471</v>
      </c>
      <c r="Z55">
        <f t="shared" ca="1" si="1"/>
        <v>1</v>
      </c>
    </row>
    <row r="56" spans="2:26" x14ac:dyDescent="0.2">
      <c r="B56" s="35" t="s">
        <v>375</v>
      </c>
      <c r="C56" s="35" t="s">
        <v>364</v>
      </c>
      <c r="D56" s="35" t="s">
        <v>475</v>
      </c>
      <c r="E56" s="32">
        <f t="shared" ca="1" si="0"/>
        <v>916</v>
      </c>
      <c r="F56" s="36">
        <v>37868</v>
      </c>
      <c r="G56" s="37">
        <v>6</v>
      </c>
      <c r="H56" s="37">
        <f t="shared" ca="1" si="2"/>
        <v>5496</v>
      </c>
      <c r="I56" s="38" t="str">
        <f t="shared" ca="1" si="3"/>
        <v>Linda</v>
      </c>
      <c r="J56" s="55" t="s">
        <v>366</v>
      </c>
      <c r="Z56">
        <f t="shared" ca="1" si="1"/>
        <v>8</v>
      </c>
    </row>
    <row r="57" spans="2:26" x14ac:dyDescent="0.2">
      <c r="B57" s="35" t="s">
        <v>381</v>
      </c>
      <c r="C57" s="35" t="s">
        <v>364</v>
      </c>
      <c r="D57" s="35" t="s">
        <v>468</v>
      </c>
      <c r="E57" s="32">
        <f t="shared" ca="1" si="0"/>
        <v>725</v>
      </c>
      <c r="F57" s="36">
        <v>37844</v>
      </c>
      <c r="G57" s="37">
        <v>7</v>
      </c>
      <c r="H57" s="37">
        <f t="shared" ca="1" si="2"/>
        <v>5075</v>
      </c>
      <c r="I57" s="38" t="str">
        <f t="shared" ca="1" si="3"/>
        <v>Music</v>
      </c>
      <c r="J57" s="55" t="s">
        <v>382</v>
      </c>
      <c r="Z57">
        <f t="shared" ca="1" si="1"/>
        <v>34</v>
      </c>
    </row>
    <row r="58" spans="2:26" x14ac:dyDescent="0.2">
      <c r="B58" s="35" t="s">
        <v>363</v>
      </c>
      <c r="C58" s="35" t="s">
        <v>376</v>
      </c>
      <c r="D58" s="35" t="s">
        <v>468</v>
      </c>
      <c r="E58" s="32">
        <f t="shared" ca="1" si="0"/>
        <v>1114</v>
      </c>
      <c r="F58" s="36">
        <v>37885</v>
      </c>
      <c r="G58" s="37">
        <v>10</v>
      </c>
      <c r="H58" s="37">
        <f t="shared" ca="1" si="2"/>
        <v>11140</v>
      </c>
      <c r="I58" s="38" t="str">
        <f t="shared" ca="1" si="3"/>
        <v>Gary</v>
      </c>
      <c r="J58" s="55" t="s">
        <v>369</v>
      </c>
      <c r="Z58">
        <f t="shared" ca="1" si="1"/>
        <v>20</v>
      </c>
    </row>
    <row r="59" spans="2:26" x14ac:dyDescent="0.2">
      <c r="B59" s="35" t="s">
        <v>479</v>
      </c>
      <c r="C59" s="35" t="s">
        <v>476</v>
      </c>
      <c r="D59" s="35" t="s">
        <v>473</v>
      </c>
      <c r="E59" s="32">
        <f t="shared" ca="1" si="0"/>
        <v>1347</v>
      </c>
      <c r="F59" s="36">
        <v>37783</v>
      </c>
      <c r="G59" s="37">
        <v>9</v>
      </c>
      <c r="H59" s="37">
        <f t="shared" ca="1" si="2"/>
        <v>12123</v>
      </c>
      <c r="I59" s="38" t="str">
        <f t="shared" ca="1" si="3"/>
        <v>David</v>
      </c>
      <c r="J59" s="55" t="s">
        <v>382</v>
      </c>
      <c r="Z59">
        <f t="shared" ca="1" si="1"/>
        <v>1</v>
      </c>
    </row>
    <row r="60" spans="2:26" x14ac:dyDescent="0.2">
      <c r="B60" s="35" t="s">
        <v>481</v>
      </c>
      <c r="C60" s="35" t="s">
        <v>372</v>
      </c>
      <c r="D60" s="35" t="s">
        <v>468</v>
      </c>
      <c r="E60" s="32">
        <f t="shared" ca="1" si="0"/>
        <v>650</v>
      </c>
      <c r="F60" s="36">
        <v>37792</v>
      </c>
      <c r="G60" s="37">
        <v>3</v>
      </c>
      <c r="H60" s="37">
        <f t="shared" ca="1" si="2"/>
        <v>1950</v>
      </c>
      <c r="I60" s="38" t="str">
        <f t="shared" ca="1" si="3"/>
        <v>Chad</v>
      </c>
      <c r="J60" s="55" t="s">
        <v>486</v>
      </c>
      <c r="Z60">
        <f t="shared" ca="1" si="1"/>
        <v>11</v>
      </c>
    </row>
    <row r="61" spans="2:26" x14ac:dyDescent="0.2">
      <c r="B61" s="35" t="s">
        <v>375</v>
      </c>
      <c r="C61" s="35" t="s">
        <v>476</v>
      </c>
      <c r="D61" s="35" t="s">
        <v>368</v>
      </c>
      <c r="E61" s="32">
        <f t="shared" ca="1" si="0"/>
        <v>1765</v>
      </c>
      <c r="F61" s="36">
        <v>37826</v>
      </c>
      <c r="G61" s="37">
        <v>20</v>
      </c>
      <c r="H61" s="37">
        <f t="shared" ca="1" si="2"/>
        <v>35300</v>
      </c>
      <c r="I61" s="38" t="str">
        <f t="shared" ca="1" si="3"/>
        <v>Gary</v>
      </c>
      <c r="J61" s="55" t="s">
        <v>380</v>
      </c>
      <c r="Z61">
        <f t="shared" ca="1" si="1"/>
        <v>20</v>
      </c>
    </row>
    <row r="62" spans="2:26" x14ac:dyDescent="0.2">
      <c r="B62" s="35" t="s">
        <v>470</v>
      </c>
      <c r="C62" s="35" t="s">
        <v>376</v>
      </c>
      <c r="D62" s="35" t="s">
        <v>473</v>
      </c>
      <c r="E62" s="32">
        <f t="shared" ca="1" si="0"/>
        <v>2043</v>
      </c>
      <c r="F62" s="36">
        <v>37848</v>
      </c>
      <c r="G62" s="37">
        <v>14</v>
      </c>
      <c r="H62" s="37">
        <f t="shared" ca="1" si="2"/>
        <v>28602</v>
      </c>
      <c r="I62" s="38" t="str">
        <f t="shared" ca="1" si="3"/>
        <v>Gary</v>
      </c>
      <c r="J62" s="55" t="s">
        <v>382</v>
      </c>
      <c r="Z62">
        <f t="shared" ca="1" si="1"/>
        <v>20</v>
      </c>
    </row>
    <row r="63" spans="2:26" x14ac:dyDescent="0.2">
      <c r="B63" s="35" t="s">
        <v>472</v>
      </c>
      <c r="C63" s="35" t="s">
        <v>376</v>
      </c>
      <c r="D63" s="35" t="s">
        <v>475</v>
      </c>
      <c r="E63" s="32">
        <f t="shared" ca="1" si="0"/>
        <v>1310</v>
      </c>
      <c r="F63" s="36">
        <v>37910</v>
      </c>
      <c r="G63" s="37">
        <v>10</v>
      </c>
      <c r="H63" s="37">
        <f t="shared" ca="1" si="2"/>
        <v>13100</v>
      </c>
      <c r="I63" s="38" t="str">
        <f t="shared" ca="1" si="3"/>
        <v>Nancy</v>
      </c>
      <c r="J63" s="55" t="s">
        <v>484</v>
      </c>
      <c r="Z63">
        <f t="shared" ca="1" si="1"/>
        <v>39</v>
      </c>
    </row>
    <row r="64" spans="2:26" x14ac:dyDescent="0.2">
      <c r="B64" s="35" t="s">
        <v>375</v>
      </c>
      <c r="C64" s="35" t="s">
        <v>364</v>
      </c>
      <c r="D64" s="35" t="s">
        <v>365</v>
      </c>
      <c r="E64" s="32">
        <f t="shared" ca="1" si="0"/>
        <v>44.5</v>
      </c>
      <c r="F64" s="36">
        <v>37923</v>
      </c>
      <c r="G64" s="37">
        <v>10</v>
      </c>
      <c r="H64" s="37">
        <f t="shared" ca="1" si="2"/>
        <v>445</v>
      </c>
      <c r="I64" s="38" t="str">
        <f t="shared" ca="1" si="3"/>
        <v>Karri</v>
      </c>
      <c r="J64" s="55" t="s">
        <v>478</v>
      </c>
      <c r="Z64">
        <f t="shared" ca="1" si="1"/>
        <v>2</v>
      </c>
    </row>
    <row r="65" spans="2:26" x14ac:dyDescent="0.2">
      <c r="B65" s="35" t="s">
        <v>472</v>
      </c>
      <c r="C65" s="35" t="s">
        <v>376</v>
      </c>
      <c r="D65" s="35" t="s">
        <v>468</v>
      </c>
      <c r="E65" s="32">
        <f t="shared" ca="1" si="0"/>
        <v>871</v>
      </c>
      <c r="F65" s="36">
        <v>37866</v>
      </c>
      <c r="G65" s="37">
        <v>5</v>
      </c>
      <c r="H65" s="37">
        <f t="shared" ca="1" si="2"/>
        <v>4355</v>
      </c>
      <c r="I65" s="38" t="str">
        <f t="shared" ca="1" si="3"/>
        <v>Midwest</v>
      </c>
      <c r="J65" s="55" t="s">
        <v>477</v>
      </c>
      <c r="Z65">
        <f t="shared" ca="1" si="1"/>
        <v>12</v>
      </c>
    </row>
    <row r="66" spans="2:26" x14ac:dyDescent="0.2">
      <c r="B66" s="35" t="s">
        <v>367</v>
      </c>
      <c r="C66" s="35" t="s">
        <v>376</v>
      </c>
      <c r="D66" s="35" t="s">
        <v>473</v>
      </c>
      <c r="E66" s="32">
        <f t="shared" ca="1" si="0"/>
        <v>2350</v>
      </c>
      <c r="F66" s="36">
        <v>37808</v>
      </c>
      <c r="G66" s="37">
        <v>6</v>
      </c>
      <c r="H66" s="37">
        <f t="shared" ca="1" si="2"/>
        <v>14100</v>
      </c>
      <c r="I66" s="38" t="str">
        <f t="shared" ca="1" si="3"/>
        <v>Westside</v>
      </c>
      <c r="J66" s="55" t="s">
        <v>371</v>
      </c>
      <c r="Z66">
        <f t="shared" ca="1" si="1"/>
        <v>15</v>
      </c>
    </row>
    <row r="67" spans="2:26" x14ac:dyDescent="0.2">
      <c r="B67" s="35" t="s">
        <v>485</v>
      </c>
      <c r="C67" s="35" t="s">
        <v>364</v>
      </c>
      <c r="D67" s="35" t="s">
        <v>365</v>
      </c>
      <c r="E67" s="32">
        <f t="shared" ca="1" si="0"/>
        <v>37.299999999999997</v>
      </c>
      <c r="F67" s="36">
        <v>37944</v>
      </c>
      <c r="G67" s="37">
        <v>15</v>
      </c>
      <c r="H67" s="37">
        <f t="shared" ca="1" si="2"/>
        <v>559.5</v>
      </c>
      <c r="I67" s="38" t="str">
        <f t="shared" ca="1" si="3"/>
        <v>Chad</v>
      </c>
      <c r="J67" s="55" t="s">
        <v>486</v>
      </c>
      <c r="Z67">
        <f t="shared" ca="1" si="1"/>
        <v>11</v>
      </c>
    </row>
    <row r="68" spans="2:26" x14ac:dyDescent="0.2">
      <c r="B68" s="35" t="s">
        <v>481</v>
      </c>
      <c r="C68" s="35" t="s">
        <v>370</v>
      </c>
      <c r="D68" s="35" t="s">
        <v>373</v>
      </c>
      <c r="E68" s="32">
        <f t="shared" ca="1" si="0"/>
        <v>215</v>
      </c>
      <c r="F68" s="36">
        <v>37853</v>
      </c>
      <c r="G68" s="37">
        <v>6</v>
      </c>
      <c r="H68" s="37">
        <f t="shared" ca="1" si="2"/>
        <v>1290</v>
      </c>
      <c r="I68" s="38" t="str">
        <f t="shared" ca="1" si="3"/>
        <v>Vera</v>
      </c>
      <c r="J68" s="55" t="s">
        <v>471</v>
      </c>
      <c r="Z68">
        <f t="shared" ca="1" si="1"/>
        <v>35</v>
      </c>
    </row>
    <row r="69" spans="2:26" x14ac:dyDescent="0.2">
      <c r="B69" s="35" t="s">
        <v>472</v>
      </c>
      <c r="C69" s="35" t="s">
        <v>372</v>
      </c>
      <c r="D69" s="35" t="s">
        <v>373</v>
      </c>
      <c r="E69" s="32">
        <f t="shared" ca="1" si="0"/>
        <v>320</v>
      </c>
      <c r="F69" s="36">
        <v>37816</v>
      </c>
      <c r="G69" s="37">
        <v>14</v>
      </c>
      <c r="H69" s="37">
        <f t="shared" ca="1" si="2"/>
        <v>4480</v>
      </c>
      <c r="I69" s="38" t="str">
        <f t="shared" ca="1" si="3"/>
        <v>Terry's</v>
      </c>
      <c r="J69" s="55" t="s">
        <v>366</v>
      </c>
      <c r="Z69">
        <f t="shared" ca="1" si="1"/>
        <v>30</v>
      </c>
    </row>
    <row r="70" spans="2:26" x14ac:dyDescent="0.2">
      <c r="B70" s="35" t="s">
        <v>367</v>
      </c>
      <c r="C70" s="35" t="s">
        <v>372</v>
      </c>
      <c r="D70" s="35" t="s">
        <v>373</v>
      </c>
      <c r="E70" s="32">
        <f t="shared" ca="1" si="0"/>
        <v>245</v>
      </c>
      <c r="F70" s="36">
        <v>37926</v>
      </c>
      <c r="G70" s="37">
        <v>3</v>
      </c>
      <c r="H70" s="37">
        <f t="shared" ca="1" si="2"/>
        <v>735</v>
      </c>
      <c r="I70" s="38" t="str">
        <f t="shared" ca="1" si="3"/>
        <v>Nebraskan</v>
      </c>
      <c r="J70" s="55" t="s">
        <v>480</v>
      </c>
      <c r="Z70">
        <f t="shared" ca="1" si="1"/>
        <v>42</v>
      </c>
    </row>
    <row r="71" spans="2:26" x14ac:dyDescent="0.2">
      <c r="B71" s="35" t="s">
        <v>367</v>
      </c>
      <c r="C71" s="35" t="s">
        <v>364</v>
      </c>
      <c r="D71" s="35" t="s">
        <v>365</v>
      </c>
      <c r="E71" s="32">
        <f t="shared" ca="1" si="0"/>
        <v>44</v>
      </c>
      <c r="F71" s="36">
        <v>37866</v>
      </c>
      <c r="G71" s="37">
        <v>13</v>
      </c>
      <c r="H71" s="37">
        <f t="shared" ca="1" si="2"/>
        <v>572</v>
      </c>
      <c r="I71" s="38" t="str">
        <f t="shared" ca="1" si="3"/>
        <v>Howard</v>
      </c>
      <c r="J71" s="55" t="s">
        <v>477</v>
      </c>
      <c r="Z71">
        <f t="shared" ca="1" si="1"/>
        <v>31</v>
      </c>
    </row>
    <row r="72" spans="2:26" x14ac:dyDescent="0.2">
      <c r="B72" s="35" t="s">
        <v>470</v>
      </c>
      <c r="C72" s="35" t="s">
        <v>476</v>
      </c>
      <c r="D72" s="35" t="s">
        <v>373</v>
      </c>
      <c r="E72" s="32">
        <f t="shared" ca="1" si="0"/>
        <v>205</v>
      </c>
      <c r="F72" s="36">
        <v>37848</v>
      </c>
      <c r="G72" s="37">
        <v>2</v>
      </c>
      <c r="H72" s="37">
        <f t="shared" ca="1" si="2"/>
        <v>410</v>
      </c>
      <c r="I72" s="38" t="str">
        <f t="shared" ca="1" si="3"/>
        <v>Lakeland</v>
      </c>
      <c r="J72" s="55" t="s">
        <v>483</v>
      </c>
      <c r="Z72">
        <f t="shared" ca="1" si="1"/>
        <v>5</v>
      </c>
    </row>
    <row r="73" spans="2:26" x14ac:dyDescent="0.2">
      <c r="B73" s="35" t="s">
        <v>470</v>
      </c>
      <c r="C73" s="35" t="s">
        <v>476</v>
      </c>
      <c r="D73" s="35" t="s">
        <v>482</v>
      </c>
      <c r="E73" s="32">
        <f t="shared" ca="1" si="0"/>
        <v>1993</v>
      </c>
      <c r="F73" s="36">
        <v>37881</v>
      </c>
      <c r="G73" s="37">
        <v>14</v>
      </c>
      <c r="H73" s="37">
        <f t="shared" ca="1" si="2"/>
        <v>27902</v>
      </c>
      <c r="I73" s="38" t="str">
        <f t="shared" ca="1" si="3"/>
        <v>Lakeland</v>
      </c>
      <c r="J73" s="55" t="s">
        <v>469</v>
      </c>
      <c r="Z73">
        <f t="shared" ca="1" si="1"/>
        <v>38</v>
      </c>
    </row>
    <row r="74" spans="2:26" x14ac:dyDescent="0.2">
      <c r="B74" s="35" t="s">
        <v>367</v>
      </c>
      <c r="C74" s="35" t="s">
        <v>370</v>
      </c>
      <c r="D74" s="35" t="s">
        <v>473</v>
      </c>
      <c r="E74" s="32">
        <f t="shared" ca="1" si="0"/>
        <v>1452</v>
      </c>
      <c r="F74" s="36">
        <v>37851</v>
      </c>
      <c r="G74" s="37">
        <v>15</v>
      </c>
      <c r="H74" s="37">
        <f t="shared" ca="1" si="2"/>
        <v>21780</v>
      </c>
      <c r="I74" s="38" t="str">
        <f t="shared" ca="1" si="3"/>
        <v>Nebraska</v>
      </c>
      <c r="J74" s="55" t="s">
        <v>369</v>
      </c>
      <c r="Z74">
        <f t="shared" ca="1" si="1"/>
        <v>6</v>
      </c>
    </row>
    <row r="75" spans="2:26" x14ac:dyDescent="0.2">
      <c r="B75" s="35" t="s">
        <v>379</v>
      </c>
      <c r="C75" s="35" t="s">
        <v>476</v>
      </c>
      <c r="D75" s="35" t="s">
        <v>365</v>
      </c>
      <c r="E75" s="32">
        <f t="shared" ref="E75:E138" ca="1" si="4">IF(LEFT(D75,2)="Li",RANDBETWEEN(300,800)/10,IF(LEFT(D75,2)="Ho",RANDBETWEEN(160,320),IF(LEFT(D75,2)="La",RANDBETWEEN(800,1200),IF(LEFT(D75,2)="Co",RANDBETWEEN(640,1200),RANDBETWEEN(460,2440)))))</f>
        <v>65.900000000000006</v>
      </c>
      <c r="F75" s="36">
        <v>37875</v>
      </c>
      <c r="G75" s="37">
        <v>19</v>
      </c>
      <c r="H75" s="37">
        <f t="shared" ref="H75:H138" ca="1" si="5">E75*G75</f>
        <v>1252.1000000000001</v>
      </c>
      <c r="I75" s="38" t="str">
        <f t="shared" ca="1" si="3"/>
        <v>Gary</v>
      </c>
      <c r="J75" s="55" t="s">
        <v>382</v>
      </c>
      <c r="Z75">
        <f t="shared" ref="Z75:Z138" ca="1" si="6">RANDBETWEEN(1,43)</f>
        <v>20</v>
      </c>
    </row>
    <row r="76" spans="2:26" x14ac:dyDescent="0.2">
      <c r="B76" s="35" t="s">
        <v>363</v>
      </c>
      <c r="C76" s="35" t="s">
        <v>476</v>
      </c>
      <c r="D76" s="35" t="s">
        <v>473</v>
      </c>
      <c r="E76" s="32">
        <f t="shared" ca="1" si="4"/>
        <v>1220</v>
      </c>
      <c r="F76" s="36">
        <v>37851</v>
      </c>
      <c r="G76" s="37">
        <v>9</v>
      </c>
      <c r="H76" s="37">
        <f t="shared" ca="1" si="5"/>
        <v>10980</v>
      </c>
      <c r="I76" s="38" t="str">
        <f t="shared" ref="I76:I139" ca="1" si="7">LEFT(VLOOKUP(Z76,$T$2:$U$44,2,0),FIND(" ",VLOOKUP(Z76,$T$2:$U$44,2,0))-1)</f>
        <v>Lakeland</v>
      </c>
      <c r="J76" s="55" t="s">
        <v>469</v>
      </c>
      <c r="Z76">
        <f t="shared" ca="1" si="6"/>
        <v>38</v>
      </c>
    </row>
    <row r="77" spans="2:26" x14ac:dyDescent="0.2">
      <c r="B77" s="35" t="s">
        <v>481</v>
      </c>
      <c r="C77" s="35" t="s">
        <v>476</v>
      </c>
      <c r="D77" s="35" t="s">
        <v>365</v>
      </c>
      <c r="E77" s="32">
        <f t="shared" ca="1" si="4"/>
        <v>66.3</v>
      </c>
      <c r="F77" s="36">
        <v>37883</v>
      </c>
      <c r="G77" s="37">
        <v>7</v>
      </c>
      <c r="H77" s="37">
        <f t="shared" ca="1" si="5"/>
        <v>464.09999999999997</v>
      </c>
      <c r="I77" s="38" t="str">
        <f t="shared" ca="1" si="7"/>
        <v>Barry</v>
      </c>
      <c r="J77" s="55" t="s">
        <v>380</v>
      </c>
      <c r="Z77">
        <f t="shared" ca="1" si="6"/>
        <v>7</v>
      </c>
    </row>
    <row r="78" spans="2:26" x14ac:dyDescent="0.2">
      <c r="B78" s="35" t="s">
        <v>472</v>
      </c>
      <c r="C78" s="35" t="s">
        <v>372</v>
      </c>
      <c r="D78" s="35" t="s">
        <v>475</v>
      </c>
      <c r="E78" s="32">
        <f t="shared" ca="1" si="4"/>
        <v>1687</v>
      </c>
      <c r="F78" s="36">
        <v>37816</v>
      </c>
      <c r="G78" s="37">
        <v>15</v>
      </c>
      <c r="H78" s="37">
        <f t="shared" ca="1" si="5"/>
        <v>25305</v>
      </c>
      <c r="I78" s="38" t="str">
        <f t="shared" ca="1" si="7"/>
        <v>Greenwood</v>
      </c>
      <c r="J78" s="55" t="s">
        <v>369</v>
      </c>
      <c r="Z78">
        <f t="shared" ca="1" si="6"/>
        <v>16</v>
      </c>
    </row>
    <row r="79" spans="2:26" x14ac:dyDescent="0.2">
      <c r="B79" s="35" t="s">
        <v>470</v>
      </c>
      <c r="C79" s="35" t="s">
        <v>376</v>
      </c>
      <c r="D79" s="35" t="s">
        <v>368</v>
      </c>
      <c r="E79" s="32">
        <f t="shared" ca="1" si="4"/>
        <v>1383</v>
      </c>
      <c r="F79" s="36">
        <v>37832</v>
      </c>
      <c r="G79" s="37">
        <v>10</v>
      </c>
      <c r="H79" s="37">
        <f t="shared" ca="1" si="5"/>
        <v>13830</v>
      </c>
      <c r="I79" s="38" t="str">
        <f t="shared" ca="1" si="7"/>
        <v>Barbara</v>
      </c>
      <c r="J79" s="55" t="s">
        <v>366</v>
      </c>
      <c r="Z79">
        <f t="shared" ca="1" si="6"/>
        <v>21</v>
      </c>
    </row>
    <row r="80" spans="2:26" x14ac:dyDescent="0.2">
      <c r="B80" s="35" t="s">
        <v>485</v>
      </c>
      <c r="C80" s="35" t="s">
        <v>372</v>
      </c>
      <c r="D80" s="35" t="s">
        <v>482</v>
      </c>
      <c r="E80" s="32">
        <f t="shared" ca="1" si="4"/>
        <v>1747</v>
      </c>
      <c r="F80" s="36">
        <v>37897</v>
      </c>
      <c r="G80" s="37">
        <v>18</v>
      </c>
      <c r="H80" s="37">
        <f t="shared" ca="1" si="5"/>
        <v>31446</v>
      </c>
      <c r="I80" s="38" t="str">
        <f t="shared" ca="1" si="7"/>
        <v>Thomas</v>
      </c>
      <c r="J80" s="55" t="s">
        <v>382</v>
      </c>
      <c r="Z80">
        <f t="shared" ca="1" si="6"/>
        <v>36</v>
      </c>
    </row>
    <row r="81" spans="2:26" x14ac:dyDescent="0.2">
      <c r="B81" s="35" t="s">
        <v>363</v>
      </c>
      <c r="C81" s="35" t="s">
        <v>376</v>
      </c>
      <c r="D81" s="35" t="s">
        <v>473</v>
      </c>
      <c r="E81" s="32">
        <f t="shared" ca="1" si="4"/>
        <v>2173</v>
      </c>
      <c r="F81" s="36">
        <v>37880</v>
      </c>
      <c r="G81" s="37">
        <v>8</v>
      </c>
      <c r="H81" s="37">
        <f t="shared" ca="1" si="5"/>
        <v>17384</v>
      </c>
      <c r="I81" s="38" t="str">
        <f t="shared" ca="1" si="7"/>
        <v>Toy</v>
      </c>
      <c r="J81" s="55" t="s">
        <v>366</v>
      </c>
      <c r="Z81">
        <f t="shared" ca="1" si="6"/>
        <v>9</v>
      </c>
    </row>
    <row r="82" spans="2:26" x14ac:dyDescent="0.2">
      <c r="B82" s="35" t="s">
        <v>485</v>
      </c>
      <c r="C82" s="35" t="s">
        <v>376</v>
      </c>
      <c r="D82" s="35" t="s">
        <v>373</v>
      </c>
      <c r="E82" s="32">
        <f t="shared" ca="1" si="4"/>
        <v>223</v>
      </c>
      <c r="F82" s="36">
        <v>37822</v>
      </c>
      <c r="G82" s="37">
        <v>7</v>
      </c>
      <c r="H82" s="37">
        <f t="shared" ca="1" si="5"/>
        <v>1561</v>
      </c>
      <c r="I82" s="38" t="str">
        <f t="shared" ca="1" si="7"/>
        <v>Andy</v>
      </c>
      <c r="J82" s="55" t="s">
        <v>486</v>
      </c>
      <c r="Z82">
        <f t="shared" ca="1" si="6"/>
        <v>23</v>
      </c>
    </row>
    <row r="83" spans="2:26" x14ac:dyDescent="0.2">
      <c r="B83" s="35" t="s">
        <v>363</v>
      </c>
      <c r="C83" s="35" t="s">
        <v>364</v>
      </c>
      <c r="D83" s="35" t="s">
        <v>475</v>
      </c>
      <c r="E83" s="32">
        <f t="shared" ca="1" si="4"/>
        <v>1000</v>
      </c>
      <c r="F83" s="36">
        <v>37862</v>
      </c>
      <c r="G83" s="37">
        <v>4</v>
      </c>
      <c r="H83" s="37">
        <f t="shared" ca="1" si="5"/>
        <v>4000</v>
      </c>
      <c r="I83" s="38" t="str">
        <f t="shared" ca="1" si="7"/>
        <v>Chad</v>
      </c>
      <c r="J83" s="55" t="s">
        <v>471</v>
      </c>
      <c r="Z83">
        <f t="shared" ca="1" si="6"/>
        <v>11</v>
      </c>
    </row>
    <row r="84" spans="2:26" x14ac:dyDescent="0.2">
      <c r="B84" s="35" t="s">
        <v>481</v>
      </c>
      <c r="C84" s="35" t="s">
        <v>364</v>
      </c>
      <c r="D84" s="35" t="s">
        <v>373</v>
      </c>
      <c r="E84" s="32">
        <f t="shared" ca="1" si="4"/>
        <v>257</v>
      </c>
      <c r="F84" s="36">
        <v>37812</v>
      </c>
      <c r="G84" s="37">
        <v>12</v>
      </c>
      <c r="H84" s="37">
        <f t="shared" ca="1" si="5"/>
        <v>3084</v>
      </c>
      <c r="I84" s="38" t="str">
        <f t="shared" ca="1" si="7"/>
        <v>Greenwood</v>
      </c>
      <c r="J84" s="55" t="s">
        <v>471</v>
      </c>
      <c r="Z84">
        <f t="shared" ca="1" si="6"/>
        <v>16</v>
      </c>
    </row>
    <row r="85" spans="2:26" x14ac:dyDescent="0.2">
      <c r="B85" s="35" t="s">
        <v>485</v>
      </c>
      <c r="C85" s="35" t="s">
        <v>376</v>
      </c>
      <c r="D85" s="35" t="s">
        <v>482</v>
      </c>
      <c r="E85" s="32">
        <f t="shared" ca="1" si="4"/>
        <v>1565</v>
      </c>
      <c r="F85" s="36">
        <v>37791</v>
      </c>
      <c r="G85" s="37">
        <v>6</v>
      </c>
      <c r="H85" s="37">
        <f t="shared" ca="1" si="5"/>
        <v>9390</v>
      </c>
      <c r="I85" s="38" t="str">
        <f t="shared" ca="1" si="7"/>
        <v>Kevin</v>
      </c>
      <c r="J85" s="55" t="s">
        <v>378</v>
      </c>
      <c r="Z85">
        <f t="shared" ca="1" si="6"/>
        <v>24</v>
      </c>
    </row>
    <row r="86" spans="2:26" x14ac:dyDescent="0.2">
      <c r="B86" s="35" t="s">
        <v>472</v>
      </c>
      <c r="C86" s="35" t="s">
        <v>370</v>
      </c>
      <c r="D86" s="35" t="s">
        <v>473</v>
      </c>
      <c r="E86" s="32">
        <f t="shared" ca="1" si="4"/>
        <v>1033</v>
      </c>
      <c r="F86" s="36">
        <v>37849</v>
      </c>
      <c r="G86" s="37">
        <v>12</v>
      </c>
      <c r="H86" s="37">
        <f t="shared" ca="1" si="5"/>
        <v>12396</v>
      </c>
      <c r="I86" s="38" t="str">
        <f t="shared" ca="1" si="7"/>
        <v>Music</v>
      </c>
      <c r="J86" s="55" t="s">
        <v>371</v>
      </c>
      <c r="Z86">
        <f t="shared" ca="1" si="6"/>
        <v>18</v>
      </c>
    </row>
    <row r="87" spans="2:26" x14ac:dyDescent="0.2">
      <c r="B87" s="35" t="s">
        <v>472</v>
      </c>
      <c r="C87" s="35" t="s">
        <v>364</v>
      </c>
      <c r="D87" s="35" t="s">
        <v>468</v>
      </c>
      <c r="E87" s="32">
        <f t="shared" ca="1" si="4"/>
        <v>869</v>
      </c>
      <c r="F87" s="36">
        <v>37865</v>
      </c>
      <c r="G87" s="37">
        <v>20</v>
      </c>
      <c r="H87" s="37">
        <f t="shared" ca="1" si="5"/>
        <v>17380</v>
      </c>
      <c r="I87" s="38" t="str">
        <f t="shared" ca="1" si="7"/>
        <v>Linda</v>
      </c>
      <c r="J87" s="55" t="s">
        <v>382</v>
      </c>
      <c r="Z87">
        <f t="shared" ca="1" si="6"/>
        <v>22</v>
      </c>
    </row>
    <row r="88" spans="2:26" x14ac:dyDescent="0.2">
      <c r="B88" s="35" t="s">
        <v>367</v>
      </c>
      <c r="C88" s="35" t="s">
        <v>372</v>
      </c>
      <c r="D88" s="35" t="s">
        <v>365</v>
      </c>
      <c r="E88" s="32">
        <f t="shared" ca="1" si="4"/>
        <v>38.299999999999997</v>
      </c>
      <c r="F88" s="36">
        <v>37863</v>
      </c>
      <c r="G88" s="37">
        <v>19</v>
      </c>
      <c r="H88" s="37">
        <f t="shared" ca="1" si="5"/>
        <v>727.69999999999993</v>
      </c>
      <c r="I88" s="38" t="str">
        <f t="shared" ca="1" si="7"/>
        <v>Gallery</v>
      </c>
      <c r="J88" s="55" t="s">
        <v>382</v>
      </c>
      <c r="Z88">
        <f t="shared" ca="1" si="6"/>
        <v>26</v>
      </c>
    </row>
    <row r="89" spans="2:26" x14ac:dyDescent="0.2">
      <c r="B89" s="35" t="s">
        <v>367</v>
      </c>
      <c r="C89" s="35" t="s">
        <v>376</v>
      </c>
      <c r="D89" s="35" t="s">
        <v>475</v>
      </c>
      <c r="E89" s="32">
        <f t="shared" ca="1" si="4"/>
        <v>1537</v>
      </c>
      <c r="F89" s="36">
        <v>37870</v>
      </c>
      <c r="G89" s="37">
        <v>10</v>
      </c>
      <c r="H89" s="37">
        <f t="shared" ca="1" si="5"/>
        <v>15370</v>
      </c>
      <c r="I89" s="38" t="str">
        <f t="shared" ca="1" si="7"/>
        <v>Kevin</v>
      </c>
      <c r="J89" s="55" t="s">
        <v>378</v>
      </c>
      <c r="Z89">
        <f t="shared" ca="1" si="6"/>
        <v>24</v>
      </c>
    </row>
    <row r="90" spans="2:26" x14ac:dyDescent="0.2">
      <c r="B90" s="35" t="s">
        <v>472</v>
      </c>
      <c r="C90" s="35" t="s">
        <v>476</v>
      </c>
      <c r="D90" s="35" t="s">
        <v>377</v>
      </c>
      <c r="E90" s="32">
        <f t="shared" ca="1" si="4"/>
        <v>1139</v>
      </c>
      <c r="F90" s="36">
        <v>37804</v>
      </c>
      <c r="G90" s="37">
        <v>13</v>
      </c>
      <c r="H90" s="37">
        <f t="shared" ca="1" si="5"/>
        <v>14807</v>
      </c>
      <c r="I90" s="38" t="str">
        <f t="shared" ca="1" si="7"/>
        <v>David</v>
      </c>
      <c r="J90" s="55" t="s">
        <v>374</v>
      </c>
      <c r="Z90">
        <f t="shared" ca="1" si="6"/>
        <v>1</v>
      </c>
    </row>
    <row r="91" spans="2:26" x14ac:dyDescent="0.2">
      <c r="B91" s="35" t="s">
        <v>472</v>
      </c>
      <c r="C91" s="35" t="s">
        <v>364</v>
      </c>
      <c r="D91" s="35" t="s">
        <v>473</v>
      </c>
      <c r="E91" s="32">
        <f t="shared" ca="1" si="4"/>
        <v>1214</v>
      </c>
      <c r="F91" s="36">
        <v>37813</v>
      </c>
      <c r="G91" s="37">
        <v>14</v>
      </c>
      <c r="H91" s="37">
        <f t="shared" ca="1" si="5"/>
        <v>16996</v>
      </c>
      <c r="I91" s="38" t="str">
        <f t="shared" ca="1" si="7"/>
        <v>Vera</v>
      </c>
      <c r="J91" s="55" t="s">
        <v>486</v>
      </c>
      <c r="Z91">
        <f t="shared" ca="1" si="6"/>
        <v>35</v>
      </c>
    </row>
    <row r="92" spans="2:26" x14ac:dyDescent="0.2">
      <c r="B92" s="35" t="s">
        <v>367</v>
      </c>
      <c r="C92" s="35" t="s">
        <v>476</v>
      </c>
      <c r="D92" s="35" t="s">
        <v>373</v>
      </c>
      <c r="E92" s="32">
        <f t="shared" ca="1" si="4"/>
        <v>175</v>
      </c>
      <c r="F92" s="36">
        <v>37887</v>
      </c>
      <c r="G92" s="37">
        <v>20</v>
      </c>
      <c r="H92" s="37">
        <f t="shared" ca="1" si="5"/>
        <v>3500</v>
      </c>
      <c r="I92" s="38" t="str">
        <f t="shared" ca="1" si="7"/>
        <v>Joan</v>
      </c>
      <c r="J92" s="55" t="s">
        <v>366</v>
      </c>
      <c r="Z92">
        <f t="shared" ca="1" si="6"/>
        <v>32</v>
      </c>
    </row>
    <row r="93" spans="2:26" x14ac:dyDescent="0.2">
      <c r="B93" s="35" t="s">
        <v>363</v>
      </c>
      <c r="C93" s="35" t="s">
        <v>376</v>
      </c>
      <c r="D93" s="35" t="s">
        <v>365</v>
      </c>
      <c r="E93" s="32">
        <f t="shared" ca="1" si="4"/>
        <v>43.8</v>
      </c>
      <c r="F93" s="36">
        <v>37907</v>
      </c>
      <c r="G93" s="37">
        <v>11</v>
      </c>
      <c r="H93" s="37">
        <f t="shared" ca="1" si="5"/>
        <v>481.79999999999995</v>
      </c>
      <c r="I93" s="38" t="str">
        <f t="shared" ca="1" si="7"/>
        <v>National</v>
      </c>
      <c r="J93" s="55" t="s">
        <v>478</v>
      </c>
      <c r="Z93">
        <f t="shared" ca="1" si="6"/>
        <v>19</v>
      </c>
    </row>
    <row r="94" spans="2:26" x14ac:dyDescent="0.2">
      <c r="B94" s="35" t="s">
        <v>381</v>
      </c>
      <c r="C94" s="35" t="s">
        <v>372</v>
      </c>
      <c r="D94" s="35" t="s">
        <v>377</v>
      </c>
      <c r="E94" s="32">
        <f t="shared" ca="1" si="4"/>
        <v>1187</v>
      </c>
      <c r="F94" s="36">
        <v>37888</v>
      </c>
      <c r="G94" s="37">
        <v>17</v>
      </c>
      <c r="H94" s="37">
        <f t="shared" ca="1" si="5"/>
        <v>20179</v>
      </c>
      <c r="I94" s="38" t="str">
        <f t="shared" ca="1" si="7"/>
        <v>Music</v>
      </c>
      <c r="J94" s="55" t="s">
        <v>380</v>
      </c>
      <c r="Z94">
        <f t="shared" ca="1" si="6"/>
        <v>34</v>
      </c>
    </row>
    <row r="95" spans="2:26" x14ac:dyDescent="0.2">
      <c r="B95" s="35" t="s">
        <v>470</v>
      </c>
      <c r="C95" s="35" t="s">
        <v>364</v>
      </c>
      <c r="D95" s="35" t="s">
        <v>482</v>
      </c>
      <c r="E95" s="32">
        <f t="shared" ca="1" si="4"/>
        <v>1510</v>
      </c>
      <c r="F95" s="36">
        <v>37790</v>
      </c>
      <c r="G95" s="37">
        <v>17</v>
      </c>
      <c r="H95" s="37">
        <f t="shared" ca="1" si="5"/>
        <v>25670</v>
      </c>
      <c r="I95" s="38" t="str">
        <f t="shared" ca="1" si="7"/>
        <v>Midwest</v>
      </c>
      <c r="J95" s="55" t="s">
        <v>378</v>
      </c>
      <c r="Z95">
        <f t="shared" ca="1" si="6"/>
        <v>12</v>
      </c>
    </row>
    <row r="96" spans="2:26" x14ac:dyDescent="0.2">
      <c r="B96" s="35" t="s">
        <v>367</v>
      </c>
      <c r="C96" s="35" t="s">
        <v>476</v>
      </c>
      <c r="D96" s="35" t="s">
        <v>368</v>
      </c>
      <c r="E96" s="32">
        <f t="shared" ca="1" si="4"/>
        <v>672</v>
      </c>
      <c r="F96" s="36">
        <v>37851</v>
      </c>
      <c r="G96" s="37">
        <v>5</v>
      </c>
      <c r="H96" s="37">
        <f t="shared" ca="1" si="5"/>
        <v>3360</v>
      </c>
      <c r="I96" s="38" t="str">
        <f t="shared" ca="1" si="7"/>
        <v>Kyle</v>
      </c>
      <c r="J96" s="55" t="s">
        <v>477</v>
      </c>
      <c r="Z96">
        <f t="shared" ca="1" si="6"/>
        <v>43</v>
      </c>
    </row>
    <row r="97" spans="2:26" x14ac:dyDescent="0.2">
      <c r="B97" s="35" t="s">
        <v>470</v>
      </c>
      <c r="C97" s="35" t="s">
        <v>364</v>
      </c>
      <c r="D97" s="35" t="s">
        <v>373</v>
      </c>
      <c r="E97" s="32">
        <f t="shared" ca="1" si="4"/>
        <v>265</v>
      </c>
      <c r="F97" s="36">
        <v>37868</v>
      </c>
      <c r="G97" s="37">
        <v>17</v>
      </c>
      <c r="H97" s="37">
        <f t="shared" ca="1" si="5"/>
        <v>4505</v>
      </c>
      <c r="I97" s="38" t="str">
        <f t="shared" ca="1" si="7"/>
        <v>Lakeland</v>
      </c>
      <c r="J97" s="55" t="s">
        <v>380</v>
      </c>
      <c r="Z97">
        <f t="shared" ca="1" si="6"/>
        <v>5</v>
      </c>
    </row>
    <row r="98" spans="2:26" x14ac:dyDescent="0.2">
      <c r="B98" s="35" t="s">
        <v>375</v>
      </c>
      <c r="C98" s="35" t="s">
        <v>364</v>
      </c>
      <c r="D98" s="35" t="s">
        <v>482</v>
      </c>
      <c r="E98" s="32">
        <f t="shared" ca="1" si="4"/>
        <v>2352</v>
      </c>
      <c r="F98" s="36">
        <v>37886</v>
      </c>
      <c r="G98" s="37">
        <v>5</v>
      </c>
      <c r="H98" s="37">
        <f t="shared" ca="1" si="5"/>
        <v>11760</v>
      </c>
      <c r="I98" s="38" t="str">
        <f t="shared" ca="1" si="7"/>
        <v>Music</v>
      </c>
      <c r="J98" s="55" t="s">
        <v>374</v>
      </c>
      <c r="Z98">
        <f t="shared" ca="1" si="6"/>
        <v>10</v>
      </c>
    </row>
    <row r="99" spans="2:26" x14ac:dyDescent="0.2">
      <c r="B99" s="35" t="s">
        <v>485</v>
      </c>
      <c r="C99" s="35" t="s">
        <v>372</v>
      </c>
      <c r="D99" s="35" t="s">
        <v>468</v>
      </c>
      <c r="E99" s="32">
        <f t="shared" ca="1" si="4"/>
        <v>1020</v>
      </c>
      <c r="F99" s="36">
        <v>37795</v>
      </c>
      <c r="G99" s="37">
        <v>1</v>
      </c>
      <c r="H99" s="37">
        <f t="shared" ca="1" si="5"/>
        <v>1020</v>
      </c>
      <c r="I99" s="38" t="str">
        <f t="shared" ca="1" si="7"/>
        <v>Andy</v>
      </c>
      <c r="J99" s="55" t="s">
        <v>478</v>
      </c>
      <c r="Z99">
        <f t="shared" ca="1" si="6"/>
        <v>23</v>
      </c>
    </row>
    <row r="100" spans="2:26" x14ac:dyDescent="0.2">
      <c r="B100" s="35" t="s">
        <v>470</v>
      </c>
      <c r="C100" s="35" t="s">
        <v>364</v>
      </c>
      <c r="D100" s="35" t="s">
        <v>368</v>
      </c>
      <c r="E100" s="32">
        <f t="shared" ca="1" si="4"/>
        <v>1985</v>
      </c>
      <c r="F100" s="36">
        <v>37918</v>
      </c>
      <c r="G100" s="37">
        <v>4</v>
      </c>
      <c r="H100" s="37">
        <f t="shared" ca="1" si="5"/>
        <v>7940</v>
      </c>
      <c r="I100" s="38" t="str">
        <f t="shared" ca="1" si="7"/>
        <v>Lakeland</v>
      </c>
      <c r="J100" s="55" t="s">
        <v>471</v>
      </c>
      <c r="Z100">
        <f t="shared" ca="1" si="6"/>
        <v>5</v>
      </c>
    </row>
    <row r="101" spans="2:26" x14ac:dyDescent="0.2">
      <c r="B101" s="35" t="s">
        <v>375</v>
      </c>
      <c r="C101" s="35" t="s">
        <v>476</v>
      </c>
      <c r="D101" s="35" t="s">
        <v>475</v>
      </c>
      <c r="E101" s="32">
        <f t="shared" ca="1" si="4"/>
        <v>1008</v>
      </c>
      <c r="F101" s="36">
        <v>37935</v>
      </c>
      <c r="G101" s="37">
        <v>16</v>
      </c>
      <c r="H101" s="37">
        <f t="shared" ca="1" si="5"/>
        <v>16128</v>
      </c>
      <c r="I101" s="38" t="str">
        <f t="shared" ca="1" si="7"/>
        <v>Music</v>
      </c>
      <c r="J101" s="55" t="s">
        <v>484</v>
      </c>
      <c r="Z101">
        <f t="shared" ca="1" si="6"/>
        <v>10</v>
      </c>
    </row>
    <row r="102" spans="2:26" x14ac:dyDescent="0.2">
      <c r="B102" s="35" t="s">
        <v>470</v>
      </c>
      <c r="C102" s="35" t="s">
        <v>476</v>
      </c>
      <c r="D102" s="35" t="s">
        <v>377</v>
      </c>
      <c r="E102" s="32">
        <f t="shared" ca="1" si="4"/>
        <v>964</v>
      </c>
      <c r="F102" s="36">
        <v>37903</v>
      </c>
      <c r="G102" s="37">
        <v>11</v>
      </c>
      <c r="H102" s="37">
        <f t="shared" ca="1" si="5"/>
        <v>10604</v>
      </c>
      <c r="I102" s="38" t="str">
        <f t="shared" ca="1" si="7"/>
        <v>Andy</v>
      </c>
      <c r="J102" s="55" t="s">
        <v>380</v>
      </c>
      <c r="Z102">
        <f t="shared" ca="1" si="6"/>
        <v>23</v>
      </c>
    </row>
    <row r="103" spans="2:26" x14ac:dyDescent="0.2">
      <c r="B103" s="35" t="s">
        <v>367</v>
      </c>
      <c r="C103" s="35" t="s">
        <v>364</v>
      </c>
      <c r="D103" s="35" t="s">
        <v>473</v>
      </c>
      <c r="E103" s="32">
        <f t="shared" ca="1" si="4"/>
        <v>1341</v>
      </c>
      <c r="F103" s="36">
        <v>37890</v>
      </c>
      <c r="G103" s="37">
        <v>5</v>
      </c>
      <c r="H103" s="37">
        <f t="shared" ca="1" si="5"/>
        <v>6705</v>
      </c>
      <c r="I103" s="38" t="str">
        <f t="shared" ca="1" si="7"/>
        <v>Sally</v>
      </c>
      <c r="J103" s="55" t="s">
        <v>478</v>
      </c>
      <c r="Z103">
        <f t="shared" ca="1" si="6"/>
        <v>37</v>
      </c>
    </row>
    <row r="104" spans="2:26" x14ac:dyDescent="0.2">
      <c r="B104" s="35" t="s">
        <v>379</v>
      </c>
      <c r="C104" s="35" t="s">
        <v>370</v>
      </c>
      <c r="D104" s="35" t="s">
        <v>368</v>
      </c>
      <c r="E104" s="32">
        <f t="shared" ca="1" si="4"/>
        <v>2434</v>
      </c>
      <c r="F104" s="36">
        <v>37907</v>
      </c>
      <c r="G104" s="37">
        <v>15</v>
      </c>
      <c r="H104" s="37">
        <f t="shared" ca="1" si="5"/>
        <v>36510</v>
      </c>
      <c r="I104" s="38" t="str">
        <f t="shared" ca="1" si="7"/>
        <v>Karri</v>
      </c>
      <c r="J104" s="55" t="s">
        <v>382</v>
      </c>
      <c r="Z104">
        <f t="shared" ca="1" si="6"/>
        <v>2</v>
      </c>
    </row>
    <row r="105" spans="2:26" x14ac:dyDescent="0.2">
      <c r="B105" s="35" t="s">
        <v>363</v>
      </c>
      <c r="C105" s="35" t="s">
        <v>476</v>
      </c>
      <c r="D105" s="35" t="s">
        <v>368</v>
      </c>
      <c r="E105" s="32">
        <f t="shared" ca="1" si="4"/>
        <v>1660</v>
      </c>
      <c r="F105" s="36">
        <v>37874</v>
      </c>
      <c r="G105" s="37">
        <v>19</v>
      </c>
      <c r="H105" s="37">
        <f t="shared" ca="1" si="5"/>
        <v>31540</v>
      </c>
      <c r="I105" s="38" t="str">
        <f t="shared" ca="1" si="7"/>
        <v>Karri</v>
      </c>
      <c r="J105" s="55" t="s">
        <v>480</v>
      </c>
      <c r="Z105">
        <f t="shared" ca="1" si="6"/>
        <v>2</v>
      </c>
    </row>
    <row r="106" spans="2:26" x14ac:dyDescent="0.2">
      <c r="B106" s="35" t="s">
        <v>472</v>
      </c>
      <c r="C106" s="35" t="s">
        <v>370</v>
      </c>
      <c r="D106" s="35" t="s">
        <v>468</v>
      </c>
      <c r="E106" s="32">
        <f t="shared" ca="1" si="4"/>
        <v>976</v>
      </c>
      <c r="F106" s="36">
        <v>37894</v>
      </c>
      <c r="G106" s="37">
        <v>11</v>
      </c>
      <c r="H106" s="37">
        <f t="shared" ca="1" si="5"/>
        <v>10736</v>
      </c>
      <c r="I106" s="38" t="str">
        <f t="shared" ca="1" si="7"/>
        <v>Linda</v>
      </c>
      <c r="J106" s="55" t="s">
        <v>474</v>
      </c>
      <c r="Z106">
        <f t="shared" ca="1" si="6"/>
        <v>22</v>
      </c>
    </row>
    <row r="107" spans="2:26" x14ac:dyDescent="0.2">
      <c r="B107" s="35" t="s">
        <v>472</v>
      </c>
      <c r="C107" s="35" t="s">
        <v>370</v>
      </c>
      <c r="D107" s="35" t="s">
        <v>473</v>
      </c>
      <c r="E107" s="32">
        <f t="shared" ca="1" si="4"/>
        <v>1302</v>
      </c>
      <c r="F107" s="36">
        <v>37814</v>
      </c>
      <c r="G107" s="37">
        <v>13</v>
      </c>
      <c r="H107" s="37">
        <f t="shared" ca="1" si="5"/>
        <v>16926</v>
      </c>
      <c r="I107" s="38" t="str">
        <f t="shared" ca="1" si="7"/>
        <v>Linda</v>
      </c>
      <c r="J107" s="55" t="s">
        <v>374</v>
      </c>
      <c r="Z107">
        <f t="shared" ca="1" si="6"/>
        <v>8</v>
      </c>
    </row>
    <row r="108" spans="2:26" x14ac:dyDescent="0.2">
      <c r="B108" s="35" t="s">
        <v>485</v>
      </c>
      <c r="C108" s="35" t="s">
        <v>372</v>
      </c>
      <c r="D108" s="35" t="s">
        <v>373</v>
      </c>
      <c r="E108" s="32">
        <f t="shared" ca="1" si="4"/>
        <v>260</v>
      </c>
      <c r="F108" s="36">
        <v>37925</v>
      </c>
      <c r="G108" s="37">
        <v>6</v>
      </c>
      <c r="H108" s="37">
        <f t="shared" ca="1" si="5"/>
        <v>1560</v>
      </c>
      <c r="I108" s="38" t="str">
        <f t="shared" ca="1" si="7"/>
        <v>Sally</v>
      </c>
      <c r="J108" s="55" t="s">
        <v>484</v>
      </c>
      <c r="Z108">
        <f t="shared" ca="1" si="6"/>
        <v>37</v>
      </c>
    </row>
    <row r="109" spans="2:26" x14ac:dyDescent="0.2">
      <c r="B109" s="35" t="s">
        <v>472</v>
      </c>
      <c r="C109" s="35" t="s">
        <v>476</v>
      </c>
      <c r="D109" s="35" t="s">
        <v>368</v>
      </c>
      <c r="E109" s="32">
        <f t="shared" ca="1" si="4"/>
        <v>1767</v>
      </c>
      <c r="F109" s="36">
        <v>37826</v>
      </c>
      <c r="G109" s="37">
        <v>11</v>
      </c>
      <c r="H109" s="37">
        <f t="shared" ca="1" si="5"/>
        <v>19437</v>
      </c>
      <c r="I109" s="38" t="str">
        <f t="shared" ca="1" si="7"/>
        <v>Gallery</v>
      </c>
      <c r="J109" s="55" t="s">
        <v>484</v>
      </c>
      <c r="Z109">
        <f t="shared" ca="1" si="6"/>
        <v>26</v>
      </c>
    </row>
    <row r="110" spans="2:26" x14ac:dyDescent="0.2">
      <c r="B110" s="35" t="s">
        <v>470</v>
      </c>
      <c r="C110" s="35" t="s">
        <v>364</v>
      </c>
      <c r="D110" s="35" t="s">
        <v>482</v>
      </c>
      <c r="E110" s="32">
        <f t="shared" ca="1" si="4"/>
        <v>1596</v>
      </c>
      <c r="F110" s="36">
        <v>37832</v>
      </c>
      <c r="G110" s="37">
        <v>15</v>
      </c>
      <c r="H110" s="37">
        <f t="shared" ca="1" si="5"/>
        <v>23940</v>
      </c>
      <c r="I110" s="38" t="str">
        <f t="shared" ca="1" si="7"/>
        <v>Lakeland</v>
      </c>
      <c r="J110" s="55" t="s">
        <v>469</v>
      </c>
      <c r="Z110">
        <f t="shared" ca="1" si="6"/>
        <v>3</v>
      </c>
    </row>
    <row r="111" spans="2:26" x14ac:dyDescent="0.2">
      <c r="B111" s="35" t="s">
        <v>470</v>
      </c>
      <c r="C111" s="35" t="s">
        <v>476</v>
      </c>
      <c r="D111" s="35" t="s">
        <v>475</v>
      </c>
      <c r="E111" s="32">
        <f t="shared" ca="1" si="4"/>
        <v>2214</v>
      </c>
      <c r="F111" s="36">
        <v>37828</v>
      </c>
      <c r="G111" s="37">
        <v>2</v>
      </c>
      <c r="H111" s="37">
        <f t="shared" ca="1" si="5"/>
        <v>4428</v>
      </c>
      <c r="I111" s="38" t="str">
        <f t="shared" ca="1" si="7"/>
        <v>Terry's</v>
      </c>
      <c r="J111" s="55" t="s">
        <v>382</v>
      </c>
      <c r="Z111">
        <f t="shared" ca="1" si="6"/>
        <v>30</v>
      </c>
    </row>
    <row r="112" spans="2:26" x14ac:dyDescent="0.2">
      <c r="B112" s="35" t="s">
        <v>470</v>
      </c>
      <c r="C112" s="35" t="s">
        <v>364</v>
      </c>
      <c r="D112" s="35" t="s">
        <v>482</v>
      </c>
      <c r="E112" s="32">
        <f t="shared" ca="1" si="4"/>
        <v>1715</v>
      </c>
      <c r="F112" s="36">
        <v>37944</v>
      </c>
      <c r="G112" s="37">
        <v>8</v>
      </c>
      <c r="H112" s="37">
        <f t="shared" ca="1" si="5"/>
        <v>13720</v>
      </c>
      <c r="I112" s="38" t="str">
        <f t="shared" ca="1" si="7"/>
        <v>Karri</v>
      </c>
      <c r="J112" s="55" t="s">
        <v>369</v>
      </c>
      <c r="Z112">
        <f t="shared" ca="1" si="6"/>
        <v>2</v>
      </c>
    </row>
    <row r="113" spans="2:26" x14ac:dyDescent="0.2">
      <c r="B113" s="35" t="s">
        <v>485</v>
      </c>
      <c r="C113" s="35" t="s">
        <v>364</v>
      </c>
      <c r="D113" s="35" t="s">
        <v>377</v>
      </c>
      <c r="E113" s="32">
        <f t="shared" ca="1" si="4"/>
        <v>1014</v>
      </c>
      <c r="F113" s="36">
        <v>37830</v>
      </c>
      <c r="G113" s="37">
        <v>5</v>
      </c>
      <c r="H113" s="37">
        <f t="shared" ca="1" si="5"/>
        <v>5070</v>
      </c>
      <c r="I113" s="38" t="str">
        <f t="shared" ca="1" si="7"/>
        <v>Music</v>
      </c>
      <c r="J113" s="55" t="s">
        <v>471</v>
      </c>
      <c r="Z113">
        <f t="shared" ca="1" si="6"/>
        <v>10</v>
      </c>
    </row>
    <row r="114" spans="2:26" x14ac:dyDescent="0.2">
      <c r="B114" s="35" t="s">
        <v>470</v>
      </c>
      <c r="C114" s="35" t="s">
        <v>372</v>
      </c>
      <c r="D114" s="35" t="s">
        <v>377</v>
      </c>
      <c r="E114" s="32">
        <f t="shared" ca="1" si="4"/>
        <v>1088</v>
      </c>
      <c r="F114" s="36">
        <v>37865</v>
      </c>
      <c r="G114" s="37">
        <v>14</v>
      </c>
      <c r="H114" s="37">
        <f t="shared" ca="1" si="5"/>
        <v>15232</v>
      </c>
      <c r="I114" s="38" t="str">
        <f t="shared" ca="1" si="7"/>
        <v>Nebraskan</v>
      </c>
      <c r="J114" s="55" t="s">
        <v>484</v>
      </c>
      <c r="Z114">
        <f t="shared" ca="1" si="6"/>
        <v>42</v>
      </c>
    </row>
    <row r="115" spans="2:26" x14ac:dyDescent="0.2">
      <c r="B115" s="35" t="s">
        <v>470</v>
      </c>
      <c r="C115" s="35" t="s">
        <v>364</v>
      </c>
      <c r="D115" s="35" t="s">
        <v>365</v>
      </c>
      <c r="E115" s="32">
        <f t="shared" ca="1" si="4"/>
        <v>60.6</v>
      </c>
      <c r="F115" s="36">
        <v>37868</v>
      </c>
      <c r="G115" s="37">
        <v>10</v>
      </c>
      <c r="H115" s="37">
        <f t="shared" ca="1" si="5"/>
        <v>606</v>
      </c>
      <c r="I115" s="38" t="str">
        <f t="shared" ca="1" si="7"/>
        <v>Kyle</v>
      </c>
      <c r="J115" s="55" t="s">
        <v>474</v>
      </c>
      <c r="Z115">
        <f t="shared" ca="1" si="6"/>
        <v>43</v>
      </c>
    </row>
    <row r="116" spans="2:26" x14ac:dyDescent="0.2">
      <c r="B116" s="35" t="s">
        <v>381</v>
      </c>
      <c r="C116" s="35" t="s">
        <v>376</v>
      </c>
      <c r="D116" s="35" t="s">
        <v>468</v>
      </c>
      <c r="E116" s="32">
        <f t="shared" ca="1" si="4"/>
        <v>810</v>
      </c>
      <c r="F116" s="36">
        <v>37807</v>
      </c>
      <c r="G116" s="37">
        <v>14</v>
      </c>
      <c r="H116" s="37">
        <f t="shared" ca="1" si="5"/>
        <v>11340</v>
      </c>
      <c r="I116" s="38" t="str">
        <f t="shared" ca="1" si="7"/>
        <v>Nebraskan</v>
      </c>
      <c r="J116" s="55" t="s">
        <v>380</v>
      </c>
      <c r="Z116">
        <f t="shared" ca="1" si="6"/>
        <v>42</v>
      </c>
    </row>
    <row r="117" spans="2:26" x14ac:dyDescent="0.2">
      <c r="B117" s="35" t="s">
        <v>472</v>
      </c>
      <c r="C117" s="35" t="s">
        <v>476</v>
      </c>
      <c r="D117" s="35" t="s">
        <v>473</v>
      </c>
      <c r="E117" s="32">
        <f t="shared" ca="1" si="4"/>
        <v>1687</v>
      </c>
      <c r="F117" s="36">
        <v>37897</v>
      </c>
      <c r="G117" s="37">
        <v>19</v>
      </c>
      <c r="H117" s="37">
        <f t="shared" ca="1" si="5"/>
        <v>32053</v>
      </c>
      <c r="I117" s="38" t="str">
        <f t="shared" ca="1" si="7"/>
        <v>Cronkite</v>
      </c>
      <c r="J117" s="55" t="s">
        <v>486</v>
      </c>
      <c r="Z117">
        <f t="shared" ca="1" si="6"/>
        <v>14</v>
      </c>
    </row>
    <row r="118" spans="2:26" x14ac:dyDescent="0.2">
      <c r="B118" s="35" t="s">
        <v>363</v>
      </c>
      <c r="C118" s="35" t="s">
        <v>364</v>
      </c>
      <c r="D118" s="35" t="s">
        <v>473</v>
      </c>
      <c r="E118" s="32">
        <f t="shared" ca="1" si="4"/>
        <v>1010</v>
      </c>
      <c r="F118" s="36">
        <v>37926</v>
      </c>
      <c r="G118" s="37">
        <v>12</v>
      </c>
      <c r="H118" s="37">
        <f t="shared" ca="1" si="5"/>
        <v>12120</v>
      </c>
      <c r="I118" s="38" t="str">
        <f t="shared" ca="1" si="7"/>
        <v>Juan</v>
      </c>
      <c r="J118" s="55" t="s">
        <v>486</v>
      </c>
      <c r="Z118">
        <f t="shared" ca="1" si="6"/>
        <v>29</v>
      </c>
    </row>
    <row r="119" spans="2:26" x14ac:dyDescent="0.2">
      <c r="B119" s="35" t="s">
        <v>381</v>
      </c>
      <c r="C119" s="35" t="s">
        <v>376</v>
      </c>
      <c r="D119" s="35" t="s">
        <v>365</v>
      </c>
      <c r="E119" s="32">
        <f t="shared" ca="1" si="4"/>
        <v>66.400000000000006</v>
      </c>
      <c r="F119" s="36">
        <v>37943</v>
      </c>
      <c r="G119" s="37">
        <v>6</v>
      </c>
      <c r="H119" s="37">
        <f t="shared" ca="1" si="5"/>
        <v>398.40000000000003</v>
      </c>
      <c r="I119" s="38" t="str">
        <f t="shared" ca="1" si="7"/>
        <v>Barry</v>
      </c>
      <c r="J119" s="55" t="s">
        <v>374</v>
      </c>
      <c r="Z119">
        <f t="shared" ca="1" si="6"/>
        <v>7</v>
      </c>
    </row>
    <row r="120" spans="2:26" x14ac:dyDescent="0.2">
      <c r="B120" s="35" t="s">
        <v>363</v>
      </c>
      <c r="C120" s="35" t="s">
        <v>370</v>
      </c>
      <c r="D120" s="35" t="s">
        <v>473</v>
      </c>
      <c r="E120" s="32">
        <f t="shared" ca="1" si="4"/>
        <v>900</v>
      </c>
      <c r="F120" s="36">
        <v>37811</v>
      </c>
      <c r="G120" s="37">
        <v>4</v>
      </c>
      <c r="H120" s="37">
        <f t="shared" ca="1" si="5"/>
        <v>3600</v>
      </c>
      <c r="I120" s="38" t="str">
        <f t="shared" ca="1" si="7"/>
        <v>National</v>
      </c>
      <c r="J120" s="55" t="s">
        <v>474</v>
      </c>
      <c r="Z120">
        <f t="shared" ca="1" si="6"/>
        <v>19</v>
      </c>
    </row>
    <row r="121" spans="2:26" x14ac:dyDescent="0.2">
      <c r="B121" s="35" t="s">
        <v>472</v>
      </c>
      <c r="C121" s="35" t="s">
        <v>372</v>
      </c>
      <c r="D121" s="35" t="s">
        <v>368</v>
      </c>
      <c r="E121" s="32">
        <f t="shared" ca="1" si="4"/>
        <v>1272</v>
      </c>
      <c r="F121" s="36">
        <v>37939</v>
      </c>
      <c r="G121" s="37">
        <v>19</v>
      </c>
      <c r="H121" s="37">
        <f t="shared" ca="1" si="5"/>
        <v>24168</v>
      </c>
      <c r="I121" s="38" t="str">
        <f t="shared" ca="1" si="7"/>
        <v>Sidney</v>
      </c>
      <c r="J121" s="55" t="s">
        <v>471</v>
      </c>
      <c r="Z121">
        <f t="shared" ca="1" si="6"/>
        <v>13</v>
      </c>
    </row>
    <row r="122" spans="2:26" x14ac:dyDescent="0.2">
      <c r="B122" s="35" t="s">
        <v>379</v>
      </c>
      <c r="C122" s="35" t="s">
        <v>476</v>
      </c>
      <c r="D122" s="35" t="s">
        <v>475</v>
      </c>
      <c r="E122" s="32">
        <f t="shared" ca="1" si="4"/>
        <v>1513</v>
      </c>
      <c r="F122" s="36">
        <v>37832</v>
      </c>
      <c r="G122" s="37">
        <v>9</v>
      </c>
      <c r="H122" s="37">
        <f t="shared" ca="1" si="5"/>
        <v>13617</v>
      </c>
      <c r="I122" s="38" t="str">
        <f t="shared" ca="1" si="7"/>
        <v>Linda</v>
      </c>
      <c r="J122" s="55" t="s">
        <v>382</v>
      </c>
      <c r="Z122">
        <f t="shared" ca="1" si="6"/>
        <v>8</v>
      </c>
    </row>
    <row r="123" spans="2:26" x14ac:dyDescent="0.2">
      <c r="B123" s="35" t="s">
        <v>481</v>
      </c>
      <c r="C123" s="35" t="s">
        <v>476</v>
      </c>
      <c r="D123" s="35" t="s">
        <v>482</v>
      </c>
      <c r="E123" s="32">
        <f t="shared" ca="1" si="4"/>
        <v>2040</v>
      </c>
      <c r="F123" s="36">
        <v>37850</v>
      </c>
      <c r="G123" s="37">
        <v>12</v>
      </c>
      <c r="H123" s="37">
        <f t="shared" ca="1" si="5"/>
        <v>24480</v>
      </c>
      <c r="I123" s="38" t="str">
        <f t="shared" ca="1" si="7"/>
        <v>Sidney</v>
      </c>
      <c r="J123" s="55" t="s">
        <v>477</v>
      </c>
      <c r="Z123">
        <f t="shared" ca="1" si="6"/>
        <v>13</v>
      </c>
    </row>
    <row r="124" spans="2:26" x14ac:dyDescent="0.2">
      <c r="B124" s="35" t="s">
        <v>381</v>
      </c>
      <c r="C124" s="35" t="s">
        <v>476</v>
      </c>
      <c r="D124" s="35" t="s">
        <v>373</v>
      </c>
      <c r="E124" s="32">
        <f t="shared" ca="1" si="4"/>
        <v>242</v>
      </c>
      <c r="F124" s="36">
        <v>37900</v>
      </c>
      <c r="G124" s="37">
        <v>8</v>
      </c>
      <c r="H124" s="37">
        <f t="shared" ca="1" si="5"/>
        <v>1936</v>
      </c>
      <c r="I124" s="38" t="str">
        <f t="shared" ca="1" si="7"/>
        <v>Mitchell</v>
      </c>
      <c r="J124" s="55" t="s">
        <v>382</v>
      </c>
      <c r="Z124">
        <f t="shared" ca="1" si="6"/>
        <v>41</v>
      </c>
    </row>
    <row r="125" spans="2:26" x14ac:dyDescent="0.2">
      <c r="B125" s="35" t="s">
        <v>472</v>
      </c>
      <c r="C125" s="35" t="s">
        <v>364</v>
      </c>
      <c r="D125" s="35" t="s">
        <v>468</v>
      </c>
      <c r="E125" s="32">
        <f t="shared" ca="1" si="4"/>
        <v>1162</v>
      </c>
      <c r="F125" s="36">
        <v>37840</v>
      </c>
      <c r="G125" s="37">
        <v>15</v>
      </c>
      <c r="H125" s="37">
        <f t="shared" ca="1" si="5"/>
        <v>17430</v>
      </c>
      <c r="I125" s="38" t="str">
        <f t="shared" ca="1" si="7"/>
        <v>Joan</v>
      </c>
      <c r="J125" s="55" t="s">
        <v>366</v>
      </c>
      <c r="Z125">
        <f t="shared" ca="1" si="6"/>
        <v>32</v>
      </c>
    </row>
    <row r="126" spans="2:26" x14ac:dyDescent="0.2">
      <c r="B126" s="35" t="s">
        <v>479</v>
      </c>
      <c r="C126" s="35" t="s">
        <v>370</v>
      </c>
      <c r="D126" s="35" t="s">
        <v>468</v>
      </c>
      <c r="E126" s="32">
        <f t="shared" ca="1" si="4"/>
        <v>1140</v>
      </c>
      <c r="F126" s="36">
        <v>37892</v>
      </c>
      <c r="G126" s="37">
        <v>13</v>
      </c>
      <c r="H126" s="37">
        <f t="shared" ca="1" si="5"/>
        <v>14820</v>
      </c>
      <c r="I126" s="38" t="str">
        <f t="shared" ca="1" si="7"/>
        <v>Whole</v>
      </c>
      <c r="J126" s="55" t="s">
        <v>382</v>
      </c>
      <c r="Z126">
        <f t="shared" ca="1" si="6"/>
        <v>4</v>
      </c>
    </row>
    <row r="127" spans="2:26" x14ac:dyDescent="0.2">
      <c r="B127" s="35" t="s">
        <v>363</v>
      </c>
      <c r="C127" s="35" t="s">
        <v>372</v>
      </c>
      <c r="D127" s="35" t="s">
        <v>365</v>
      </c>
      <c r="E127" s="32">
        <f t="shared" ca="1" si="4"/>
        <v>62.1</v>
      </c>
      <c r="F127" s="36">
        <v>37806</v>
      </c>
      <c r="G127" s="37">
        <v>6</v>
      </c>
      <c r="H127" s="37">
        <f t="shared" ca="1" si="5"/>
        <v>372.6</v>
      </c>
      <c r="I127" s="38" t="str">
        <f t="shared" ca="1" si="7"/>
        <v>Mitchell</v>
      </c>
      <c r="J127" s="55" t="s">
        <v>469</v>
      </c>
      <c r="Z127">
        <f t="shared" ca="1" si="6"/>
        <v>41</v>
      </c>
    </row>
    <row r="128" spans="2:26" x14ac:dyDescent="0.2">
      <c r="B128" s="35" t="s">
        <v>472</v>
      </c>
      <c r="C128" s="35" t="s">
        <v>476</v>
      </c>
      <c r="D128" s="35" t="s">
        <v>468</v>
      </c>
      <c r="E128" s="32">
        <f t="shared" ca="1" si="4"/>
        <v>877</v>
      </c>
      <c r="F128" s="36">
        <v>37843</v>
      </c>
      <c r="G128" s="37">
        <v>17</v>
      </c>
      <c r="H128" s="37">
        <f t="shared" ca="1" si="5"/>
        <v>14909</v>
      </c>
      <c r="I128" s="38" t="str">
        <f t="shared" ca="1" si="7"/>
        <v>Andy</v>
      </c>
      <c r="J128" s="55" t="s">
        <v>483</v>
      </c>
      <c r="Z128">
        <f t="shared" ca="1" si="6"/>
        <v>23</v>
      </c>
    </row>
    <row r="129" spans="2:26" x14ac:dyDescent="0.2">
      <c r="B129" s="35" t="s">
        <v>485</v>
      </c>
      <c r="C129" s="35" t="s">
        <v>372</v>
      </c>
      <c r="D129" s="35" t="s">
        <v>365</v>
      </c>
      <c r="E129" s="32">
        <f t="shared" ca="1" si="4"/>
        <v>34.1</v>
      </c>
      <c r="F129" s="36">
        <v>37908</v>
      </c>
      <c r="G129" s="37">
        <v>20</v>
      </c>
      <c r="H129" s="37">
        <f t="shared" ca="1" si="5"/>
        <v>682</v>
      </c>
      <c r="I129" s="38" t="str">
        <f t="shared" ca="1" si="7"/>
        <v>Juan</v>
      </c>
      <c r="J129" s="55" t="s">
        <v>471</v>
      </c>
      <c r="Z129">
        <f t="shared" ca="1" si="6"/>
        <v>29</v>
      </c>
    </row>
    <row r="130" spans="2:26" x14ac:dyDescent="0.2">
      <c r="B130" s="35" t="s">
        <v>481</v>
      </c>
      <c r="C130" s="35" t="s">
        <v>372</v>
      </c>
      <c r="D130" s="35" t="s">
        <v>368</v>
      </c>
      <c r="E130" s="32">
        <f t="shared" ca="1" si="4"/>
        <v>2277</v>
      </c>
      <c r="F130" s="36">
        <v>37887</v>
      </c>
      <c r="G130" s="37">
        <v>19</v>
      </c>
      <c r="H130" s="37">
        <f t="shared" ca="1" si="5"/>
        <v>43263</v>
      </c>
      <c r="I130" s="38" t="str">
        <f t="shared" ca="1" si="7"/>
        <v>Juan</v>
      </c>
      <c r="J130" s="55" t="s">
        <v>486</v>
      </c>
      <c r="Z130">
        <f t="shared" ca="1" si="6"/>
        <v>29</v>
      </c>
    </row>
    <row r="131" spans="2:26" x14ac:dyDescent="0.2">
      <c r="B131" s="35" t="s">
        <v>363</v>
      </c>
      <c r="C131" s="35" t="s">
        <v>370</v>
      </c>
      <c r="D131" s="35" t="s">
        <v>365</v>
      </c>
      <c r="E131" s="32">
        <f t="shared" ca="1" si="4"/>
        <v>58.6</v>
      </c>
      <c r="F131" s="36">
        <v>37880</v>
      </c>
      <c r="G131" s="37">
        <v>5</v>
      </c>
      <c r="H131" s="37">
        <f t="shared" ca="1" si="5"/>
        <v>293</v>
      </c>
      <c r="I131" s="38" t="str">
        <f t="shared" ca="1" si="7"/>
        <v>Music</v>
      </c>
      <c r="J131" s="55" t="s">
        <v>378</v>
      </c>
      <c r="Z131">
        <f t="shared" ca="1" si="6"/>
        <v>18</v>
      </c>
    </row>
    <row r="132" spans="2:26" x14ac:dyDescent="0.2">
      <c r="B132" s="35" t="s">
        <v>367</v>
      </c>
      <c r="C132" s="35" t="s">
        <v>364</v>
      </c>
      <c r="D132" s="35" t="s">
        <v>482</v>
      </c>
      <c r="E132" s="32">
        <f t="shared" ca="1" si="4"/>
        <v>1824</v>
      </c>
      <c r="F132" s="36">
        <v>37837</v>
      </c>
      <c r="G132" s="37">
        <v>3</v>
      </c>
      <c r="H132" s="37">
        <f t="shared" ca="1" si="5"/>
        <v>5472</v>
      </c>
      <c r="I132" s="38" t="str">
        <f t="shared" ca="1" si="7"/>
        <v>Vera</v>
      </c>
      <c r="J132" s="55" t="s">
        <v>366</v>
      </c>
      <c r="Z132">
        <f t="shared" ca="1" si="6"/>
        <v>35</v>
      </c>
    </row>
    <row r="133" spans="2:26" x14ac:dyDescent="0.2">
      <c r="B133" s="35" t="s">
        <v>381</v>
      </c>
      <c r="C133" s="35" t="s">
        <v>372</v>
      </c>
      <c r="D133" s="35" t="s">
        <v>482</v>
      </c>
      <c r="E133" s="32">
        <f t="shared" ca="1" si="4"/>
        <v>2317</v>
      </c>
      <c r="F133" s="36">
        <v>37933</v>
      </c>
      <c r="G133" s="37">
        <v>18</v>
      </c>
      <c r="H133" s="37">
        <f t="shared" ca="1" si="5"/>
        <v>41706</v>
      </c>
      <c r="I133" s="38" t="str">
        <f t="shared" ca="1" si="7"/>
        <v>Howard</v>
      </c>
      <c r="J133" s="55" t="s">
        <v>378</v>
      </c>
      <c r="Z133">
        <f t="shared" ca="1" si="6"/>
        <v>31</v>
      </c>
    </row>
    <row r="134" spans="2:26" x14ac:dyDescent="0.2">
      <c r="B134" s="35" t="s">
        <v>367</v>
      </c>
      <c r="C134" s="35" t="s">
        <v>364</v>
      </c>
      <c r="D134" s="35" t="s">
        <v>365</v>
      </c>
      <c r="E134" s="32">
        <f t="shared" ca="1" si="4"/>
        <v>44.7</v>
      </c>
      <c r="F134" s="36">
        <v>37882</v>
      </c>
      <c r="G134" s="37">
        <v>20</v>
      </c>
      <c r="H134" s="37">
        <f t="shared" ca="1" si="5"/>
        <v>894</v>
      </c>
      <c r="I134" s="38" t="str">
        <f t="shared" ca="1" si="7"/>
        <v>Lakeland</v>
      </c>
      <c r="J134" s="55" t="s">
        <v>474</v>
      </c>
      <c r="Z134">
        <f t="shared" ca="1" si="6"/>
        <v>3</v>
      </c>
    </row>
    <row r="135" spans="2:26" x14ac:dyDescent="0.2">
      <c r="B135" s="35" t="s">
        <v>485</v>
      </c>
      <c r="C135" s="35" t="s">
        <v>370</v>
      </c>
      <c r="D135" s="35" t="s">
        <v>475</v>
      </c>
      <c r="E135" s="32">
        <f t="shared" ca="1" si="4"/>
        <v>893</v>
      </c>
      <c r="F135" s="36">
        <v>37818</v>
      </c>
      <c r="G135" s="37">
        <v>3</v>
      </c>
      <c r="H135" s="37">
        <f t="shared" ca="1" si="5"/>
        <v>2679</v>
      </c>
      <c r="I135" s="38" t="str">
        <f t="shared" ca="1" si="7"/>
        <v>Music</v>
      </c>
      <c r="J135" s="55" t="s">
        <v>380</v>
      </c>
      <c r="Z135">
        <f t="shared" ca="1" si="6"/>
        <v>34</v>
      </c>
    </row>
    <row r="136" spans="2:26" x14ac:dyDescent="0.2">
      <c r="B136" s="35" t="s">
        <v>379</v>
      </c>
      <c r="C136" s="35" t="s">
        <v>364</v>
      </c>
      <c r="D136" s="35" t="s">
        <v>377</v>
      </c>
      <c r="E136" s="32">
        <f t="shared" ca="1" si="4"/>
        <v>869</v>
      </c>
      <c r="F136" s="36">
        <v>37840</v>
      </c>
      <c r="G136" s="37">
        <v>10</v>
      </c>
      <c r="H136" s="37">
        <f t="shared" ca="1" si="5"/>
        <v>8690</v>
      </c>
      <c r="I136" s="38" t="str">
        <f t="shared" ca="1" si="7"/>
        <v>Gallery</v>
      </c>
      <c r="J136" s="55" t="s">
        <v>474</v>
      </c>
      <c r="Z136">
        <f t="shared" ca="1" si="6"/>
        <v>26</v>
      </c>
    </row>
    <row r="137" spans="2:26" x14ac:dyDescent="0.2">
      <c r="B137" s="35" t="s">
        <v>472</v>
      </c>
      <c r="C137" s="35" t="s">
        <v>364</v>
      </c>
      <c r="D137" s="35" t="s">
        <v>475</v>
      </c>
      <c r="E137" s="32">
        <f t="shared" ca="1" si="4"/>
        <v>1611</v>
      </c>
      <c r="F137" s="36">
        <v>37854</v>
      </c>
      <c r="G137" s="37">
        <v>4</v>
      </c>
      <c r="H137" s="37">
        <f t="shared" ca="1" si="5"/>
        <v>6444</v>
      </c>
      <c r="I137" s="38" t="str">
        <f t="shared" ca="1" si="7"/>
        <v>Barbara</v>
      </c>
      <c r="J137" s="55" t="s">
        <v>378</v>
      </c>
      <c r="Z137">
        <f t="shared" ca="1" si="6"/>
        <v>21</v>
      </c>
    </row>
    <row r="138" spans="2:26" x14ac:dyDescent="0.2">
      <c r="B138" s="35" t="s">
        <v>381</v>
      </c>
      <c r="C138" s="35" t="s">
        <v>376</v>
      </c>
      <c r="D138" s="35" t="s">
        <v>473</v>
      </c>
      <c r="E138" s="32">
        <f t="shared" ca="1" si="4"/>
        <v>2021</v>
      </c>
      <c r="F138" s="36">
        <v>37805</v>
      </c>
      <c r="G138" s="37">
        <v>11</v>
      </c>
      <c r="H138" s="37">
        <f t="shared" ca="1" si="5"/>
        <v>22231</v>
      </c>
      <c r="I138" s="38" t="str">
        <f t="shared" ca="1" si="7"/>
        <v>Vera</v>
      </c>
      <c r="J138" s="55" t="s">
        <v>474</v>
      </c>
      <c r="Z138">
        <f t="shared" ca="1" si="6"/>
        <v>35</v>
      </c>
    </row>
    <row r="139" spans="2:26" x14ac:dyDescent="0.2">
      <c r="B139" s="35" t="s">
        <v>367</v>
      </c>
      <c r="C139" s="35" t="s">
        <v>370</v>
      </c>
      <c r="D139" s="35" t="s">
        <v>473</v>
      </c>
      <c r="E139" s="32">
        <f t="shared" ref="E139:E202" ca="1" si="8">IF(LEFT(D139,2)="Li",RANDBETWEEN(300,800)/10,IF(LEFT(D139,2)="Ho",RANDBETWEEN(160,320),IF(LEFT(D139,2)="La",RANDBETWEEN(800,1200),IF(LEFT(D139,2)="Co",RANDBETWEEN(640,1200),RANDBETWEEN(460,2440)))))</f>
        <v>2331</v>
      </c>
      <c r="F139" s="36">
        <v>37893</v>
      </c>
      <c r="G139" s="37">
        <v>10</v>
      </c>
      <c r="H139" s="37">
        <f t="shared" ref="H139:H202" ca="1" si="9">E139*G139</f>
        <v>23310</v>
      </c>
      <c r="I139" s="38" t="str">
        <f t="shared" ca="1" si="7"/>
        <v>Nancy</v>
      </c>
      <c r="J139" s="55" t="s">
        <v>382</v>
      </c>
      <c r="Z139">
        <f t="shared" ref="Z139:Z202" ca="1" si="10">RANDBETWEEN(1,43)</f>
        <v>39</v>
      </c>
    </row>
    <row r="140" spans="2:26" x14ac:dyDescent="0.2">
      <c r="B140" s="35" t="s">
        <v>470</v>
      </c>
      <c r="C140" s="35" t="s">
        <v>364</v>
      </c>
      <c r="D140" s="35" t="s">
        <v>377</v>
      </c>
      <c r="E140" s="32">
        <f t="shared" ca="1" si="8"/>
        <v>1000</v>
      </c>
      <c r="F140" s="36">
        <v>37795</v>
      </c>
      <c r="G140" s="37">
        <v>16</v>
      </c>
      <c r="H140" s="37">
        <f t="shared" ca="1" si="9"/>
        <v>16000</v>
      </c>
      <c r="I140" s="38" t="str">
        <f t="shared" ref="I140:I203" ca="1" si="11">LEFT(VLOOKUP(Z140,$T$2:$U$44,2,0),FIND(" ",VLOOKUP(Z140,$T$2:$U$44,2,0))-1)</f>
        <v>Greenwood</v>
      </c>
      <c r="J140" s="55" t="s">
        <v>369</v>
      </c>
      <c r="Z140">
        <f t="shared" ca="1" si="10"/>
        <v>16</v>
      </c>
    </row>
    <row r="141" spans="2:26" x14ac:dyDescent="0.2">
      <c r="B141" s="35" t="s">
        <v>472</v>
      </c>
      <c r="C141" s="35" t="s">
        <v>364</v>
      </c>
      <c r="D141" s="35" t="s">
        <v>373</v>
      </c>
      <c r="E141" s="32">
        <f t="shared" ca="1" si="8"/>
        <v>225</v>
      </c>
      <c r="F141" s="36">
        <v>37789</v>
      </c>
      <c r="G141" s="37">
        <v>18</v>
      </c>
      <c r="H141" s="37">
        <f t="shared" ca="1" si="9"/>
        <v>4050</v>
      </c>
      <c r="I141" s="38" t="str">
        <f t="shared" ca="1" si="11"/>
        <v>Howard</v>
      </c>
      <c r="J141" s="55" t="s">
        <v>486</v>
      </c>
      <c r="Z141">
        <f t="shared" ca="1" si="10"/>
        <v>31</v>
      </c>
    </row>
    <row r="142" spans="2:26" x14ac:dyDescent="0.2">
      <c r="B142" s="35" t="s">
        <v>481</v>
      </c>
      <c r="C142" s="35" t="s">
        <v>364</v>
      </c>
      <c r="D142" s="35" t="s">
        <v>468</v>
      </c>
      <c r="E142" s="32">
        <f t="shared" ca="1" si="8"/>
        <v>897</v>
      </c>
      <c r="F142" s="36">
        <v>37920</v>
      </c>
      <c r="G142" s="37">
        <v>20</v>
      </c>
      <c r="H142" s="37">
        <f t="shared" ca="1" si="9"/>
        <v>17940</v>
      </c>
      <c r="I142" s="38" t="str">
        <f t="shared" ca="1" si="11"/>
        <v>David</v>
      </c>
      <c r="J142" s="55" t="s">
        <v>469</v>
      </c>
      <c r="Z142">
        <f t="shared" ca="1" si="10"/>
        <v>1</v>
      </c>
    </row>
    <row r="143" spans="2:26" x14ac:dyDescent="0.2">
      <c r="B143" s="35" t="s">
        <v>485</v>
      </c>
      <c r="C143" s="35" t="s">
        <v>376</v>
      </c>
      <c r="D143" s="35" t="s">
        <v>482</v>
      </c>
      <c r="E143" s="32">
        <f t="shared" ca="1" si="8"/>
        <v>675</v>
      </c>
      <c r="F143" s="36">
        <v>37862</v>
      </c>
      <c r="G143" s="37">
        <v>5</v>
      </c>
      <c r="H143" s="37">
        <f t="shared" ca="1" si="9"/>
        <v>3375</v>
      </c>
      <c r="I143" s="38" t="str">
        <f t="shared" ca="1" si="11"/>
        <v>Ryan</v>
      </c>
      <c r="J143" s="55" t="s">
        <v>484</v>
      </c>
      <c r="Z143">
        <f t="shared" ca="1" si="10"/>
        <v>17</v>
      </c>
    </row>
    <row r="144" spans="2:26" x14ac:dyDescent="0.2">
      <c r="B144" s="35" t="s">
        <v>379</v>
      </c>
      <c r="C144" s="35" t="s">
        <v>476</v>
      </c>
      <c r="D144" s="35" t="s">
        <v>482</v>
      </c>
      <c r="E144" s="32">
        <f t="shared" ca="1" si="8"/>
        <v>2085</v>
      </c>
      <c r="F144" s="36">
        <v>37913</v>
      </c>
      <c r="G144" s="37">
        <v>9</v>
      </c>
      <c r="H144" s="37">
        <f t="shared" ca="1" si="9"/>
        <v>18765</v>
      </c>
      <c r="I144" s="38" t="str">
        <f t="shared" ca="1" si="11"/>
        <v>National</v>
      </c>
      <c r="J144" s="55" t="s">
        <v>474</v>
      </c>
      <c r="Z144">
        <f t="shared" ca="1" si="10"/>
        <v>19</v>
      </c>
    </row>
    <row r="145" spans="2:26" x14ac:dyDescent="0.2">
      <c r="B145" s="35" t="s">
        <v>363</v>
      </c>
      <c r="C145" s="35" t="s">
        <v>476</v>
      </c>
      <c r="D145" s="35" t="s">
        <v>373</v>
      </c>
      <c r="E145" s="32">
        <f t="shared" ca="1" si="8"/>
        <v>293</v>
      </c>
      <c r="F145" s="36">
        <v>37846</v>
      </c>
      <c r="G145" s="37">
        <v>17</v>
      </c>
      <c r="H145" s="37">
        <f t="shared" ca="1" si="9"/>
        <v>4981</v>
      </c>
      <c r="I145" s="38" t="str">
        <f t="shared" ca="1" si="11"/>
        <v>Phipps</v>
      </c>
      <c r="J145" s="55" t="s">
        <v>469</v>
      </c>
      <c r="Z145">
        <f t="shared" ca="1" si="10"/>
        <v>25</v>
      </c>
    </row>
    <row r="146" spans="2:26" x14ac:dyDescent="0.2">
      <c r="B146" s="35" t="s">
        <v>375</v>
      </c>
      <c r="C146" s="35" t="s">
        <v>364</v>
      </c>
      <c r="D146" s="35" t="s">
        <v>475</v>
      </c>
      <c r="E146" s="32">
        <f t="shared" ca="1" si="8"/>
        <v>1566</v>
      </c>
      <c r="F146" s="36">
        <v>37882</v>
      </c>
      <c r="G146" s="37">
        <v>1</v>
      </c>
      <c r="H146" s="37">
        <f t="shared" ca="1" si="9"/>
        <v>1566</v>
      </c>
      <c r="I146" s="38" t="str">
        <f t="shared" ca="1" si="11"/>
        <v>Music</v>
      </c>
      <c r="J146" s="55" t="s">
        <v>483</v>
      </c>
      <c r="Z146">
        <f t="shared" ca="1" si="10"/>
        <v>18</v>
      </c>
    </row>
    <row r="147" spans="2:26" x14ac:dyDescent="0.2">
      <c r="B147" s="35" t="s">
        <v>375</v>
      </c>
      <c r="C147" s="35" t="s">
        <v>370</v>
      </c>
      <c r="D147" s="35" t="s">
        <v>377</v>
      </c>
      <c r="E147" s="32">
        <f t="shared" ca="1" si="8"/>
        <v>809</v>
      </c>
      <c r="F147" s="36">
        <v>37871</v>
      </c>
      <c r="G147" s="37">
        <v>8</v>
      </c>
      <c r="H147" s="37">
        <f t="shared" ca="1" si="9"/>
        <v>6472</v>
      </c>
      <c r="I147" s="38" t="str">
        <f t="shared" ca="1" si="11"/>
        <v>Vera</v>
      </c>
      <c r="J147" s="55" t="s">
        <v>484</v>
      </c>
      <c r="Z147">
        <f t="shared" ca="1" si="10"/>
        <v>35</v>
      </c>
    </row>
    <row r="148" spans="2:26" x14ac:dyDescent="0.2">
      <c r="B148" s="35" t="s">
        <v>479</v>
      </c>
      <c r="C148" s="35" t="s">
        <v>364</v>
      </c>
      <c r="D148" s="35" t="s">
        <v>482</v>
      </c>
      <c r="E148" s="32">
        <f t="shared" ca="1" si="8"/>
        <v>551</v>
      </c>
      <c r="F148" s="36">
        <v>37908</v>
      </c>
      <c r="G148" s="37">
        <v>4</v>
      </c>
      <c r="H148" s="37">
        <f t="shared" ca="1" si="9"/>
        <v>2204</v>
      </c>
      <c r="I148" s="38" t="str">
        <f t="shared" ca="1" si="11"/>
        <v>Cronkite</v>
      </c>
      <c r="J148" s="55" t="s">
        <v>480</v>
      </c>
      <c r="Z148">
        <f t="shared" ca="1" si="10"/>
        <v>14</v>
      </c>
    </row>
    <row r="149" spans="2:26" x14ac:dyDescent="0.2">
      <c r="B149" s="35" t="s">
        <v>472</v>
      </c>
      <c r="C149" s="35" t="s">
        <v>372</v>
      </c>
      <c r="D149" s="35" t="s">
        <v>368</v>
      </c>
      <c r="E149" s="32">
        <f t="shared" ca="1" si="8"/>
        <v>1643</v>
      </c>
      <c r="F149" s="36">
        <v>37882</v>
      </c>
      <c r="G149" s="37">
        <v>10</v>
      </c>
      <c r="H149" s="37">
        <f t="shared" ca="1" si="9"/>
        <v>16430</v>
      </c>
      <c r="I149" s="38" t="str">
        <f t="shared" ca="1" si="11"/>
        <v>National</v>
      </c>
      <c r="J149" s="55" t="s">
        <v>480</v>
      </c>
      <c r="Z149">
        <f t="shared" ca="1" si="10"/>
        <v>19</v>
      </c>
    </row>
    <row r="150" spans="2:26" x14ac:dyDescent="0.2">
      <c r="B150" s="35" t="s">
        <v>485</v>
      </c>
      <c r="C150" s="35" t="s">
        <v>376</v>
      </c>
      <c r="D150" s="35" t="s">
        <v>368</v>
      </c>
      <c r="E150" s="32">
        <f t="shared" ca="1" si="8"/>
        <v>1558</v>
      </c>
      <c r="F150" s="36">
        <v>37897</v>
      </c>
      <c r="G150" s="37">
        <v>14</v>
      </c>
      <c r="H150" s="37">
        <f t="shared" ca="1" si="9"/>
        <v>21812</v>
      </c>
      <c r="I150" s="38" t="str">
        <f t="shared" ca="1" si="11"/>
        <v>Barry</v>
      </c>
      <c r="J150" s="55" t="s">
        <v>371</v>
      </c>
      <c r="Z150">
        <f t="shared" ca="1" si="10"/>
        <v>7</v>
      </c>
    </row>
    <row r="151" spans="2:26" x14ac:dyDescent="0.2">
      <c r="B151" s="35" t="s">
        <v>479</v>
      </c>
      <c r="C151" s="35" t="s">
        <v>372</v>
      </c>
      <c r="D151" s="35" t="s">
        <v>373</v>
      </c>
      <c r="E151" s="32">
        <f t="shared" ca="1" si="8"/>
        <v>199</v>
      </c>
      <c r="F151" s="36">
        <v>37856</v>
      </c>
      <c r="G151" s="37">
        <v>15</v>
      </c>
      <c r="H151" s="37">
        <f t="shared" ca="1" si="9"/>
        <v>2985</v>
      </c>
      <c r="I151" s="38" t="str">
        <f t="shared" ca="1" si="11"/>
        <v>Midwest</v>
      </c>
      <c r="J151" s="55" t="s">
        <v>478</v>
      </c>
      <c r="Z151">
        <f t="shared" ca="1" si="10"/>
        <v>12</v>
      </c>
    </row>
    <row r="152" spans="2:26" x14ac:dyDescent="0.2">
      <c r="B152" s="35" t="s">
        <v>367</v>
      </c>
      <c r="C152" s="35" t="s">
        <v>364</v>
      </c>
      <c r="D152" s="35" t="s">
        <v>377</v>
      </c>
      <c r="E152" s="32">
        <f t="shared" ca="1" si="8"/>
        <v>1191</v>
      </c>
      <c r="F152" s="36">
        <v>37786</v>
      </c>
      <c r="G152" s="37">
        <v>13</v>
      </c>
      <c r="H152" s="37">
        <f t="shared" ca="1" si="9"/>
        <v>15483</v>
      </c>
      <c r="I152" s="38" t="str">
        <f t="shared" ca="1" si="11"/>
        <v>Barry</v>
      </c>
      <c r="J152" s="55" t="s">
        <v>474</v>
      </c>
      <c r="Z152">
        <f t="shared" ca="1" si="10"/>
        <v>7</v>
      </c>
    </row>
    <row r="153" spans="2:26" x14ac:dyDescent="0.2">
      <c r="B153" s="35" t="s">
        <v>472</v>
      </c>
      <c r="C153" s="35" t="s">
        <v>372</v>
      </c>
      <c r="D153" s="35" t="s">
        <v>473</v>
      </c>
      <c r="E153" s="32">
        <f t="shared" ca="1" si="8"/>
        <v>893</v>
      </c>
      <c r="F153" s="36">
        <v>37784</v>
      </c>
      <c r="G153" s="37">
        <v>5</v>
      </c>
      <c r="H153" s="37">
        <f t="shared" ca="1" si="9"/>
        <v>4465</v>
      </c>
      <c r="I153" s="38" t="str">
        <f t="shared" ca="1" si="11"/>
        <v>Lakeland</v>
      </c>
      <c r="J153" s="55" t="s">
        <v>378</v>
      </c>
      <c r="Z153">
        <f t="shared" ca="1" si="10"/>
        <v>3</v>
      </c>
    </row>
    <row r="154" spans="2:26" x14ac:dyDescent="0.2">
      <c r="B154" s="35" t="s">
        <v>472</v>
      </c>
      <c r="C154" s="35" t="s">
        <v>372</v>
      </c>
      <c r="D154" s="35" t="s">
        <v>468</v>
      </c>
      <c r="E154" s="32">
        <f t="shared" ca="1" si="8"/>
        <v>856</v>
      </c>
      <c r="F154" s="36">
        <v>37914</v>
      </c>
      <c r="G154" s="37">
        <v>16</v>
      </c>
      <c r="H154" s="37">
        <f t="shared" ca="1" si="9"/>
        <v>13696</v>
      </c>
      <c r="I154" s="38" t="str">
        <f t="shared" ca="1" si="11"/>
        <v>Sidney</v>
      </c>
      <c r="J154" s="55" t="s">
        <v>474</v>
      </c>
      <c r="Z154">
        <f t="shared" ca="1" si="10"/>
        <v>13</v>
      </c>
    </row>
    <row r="155" spans="2:26" x14ac:dyDescent="0.2">
      <c r="B155" s="35" t="s">
        <v>485</v>
      </c>
      <c r="C155" s="35" t="s">
        <v>376</v>
      </c>
      <c r="D155" s="35" t="s">
        <v>377</v>
      </c>
      <c r="E155" s="32">
        <f t="shared" ca="1" si="8"/>
        <v>1015</v>
      </c>
      <c r="F155" s="36">
        <v>37844</v>
      </c>
      <c r="G155" s="37">
        <v>3</v>
      </c>
      <c r="H155" s="37">
        <f t="shared" ca="1" si="9"/>
        <v>3045</v>
      </c>
      <c r="I155" s="38" t="str">
        <f t="shared" ca="1" si="11"/>
        <v>Linda</v>
      </c>
      <c r="J155" s="55" t="s">
        <v>471</v>
      </c>
      <c r="Z155">
        <f t="shared" ca="1" si="10"/>
        <v>22</v>
      </c>
    </row>
    <row r="156" spans="2:26" x14ac:dyDescent="0.2">
      <c r="B156" s="35" t="s">
        <v>375</v>
      </c>
      <c r="C156" s="35" t="s">
        <v>476</v>
      </c>
      <c r="D156" s="35" t="s">
        <v>473</v>
      </c>
      <c r="E156" s="32">
        <f t="shared" ca="1" si="8"/>
        <v>1222</v>
      </c>
      <c r="F156" s="36">
        <v>37837</v>
      </c>
      <c r="G156" s="37">
        <v>2</v>
      </c>
      <c r="H156" s="37">
        <f t="shared" ca="1" si="9"/>
        <v>2444</v>
      </c>
      <c r="I156" s="38" t="str">
        <f t="shared" ca="1" si="11"/>
        <v>Sally</v>
      </c>
      <c r="J156" s="55" t="s">
        <v>366</v>
      </c>
      <c r="Z156">
        <f t="shared" ca="1" si="10"/>
        <v>37</v>
      </c>
    </row>
    <row r="157" spans="2:26" x14ac:dyDescent="0.2">
      <c r="B157" s="35" t="s">
        <v>470</v>
      </c>
      <c r="C157" s="35" t="s">
        <v>476</v>
      </c>
      <c r="D157" s="35" t="s">
        <v>482</v>
      </c>
      <c r="E157" s="32">
        <f t="shared" ca="1" si="8"/>
        <v>973</v>
      </c>
      <c r="F157" s="36">
        <v>37932</v>
      </c>
      <c r="G157" s="37">
        <v>4</v>
      </c>
      <c r="H157" s="37">
        <f t="shared" ca="1" si="9"/>
        <v>3892</v>
      </c>
      <c r="I157" s="38" t="str">
        <f t="shared" ca="1" si="11"/>
        <v>Howard</v>
      </c>
      <c r="J157" s="55" t="s">
        <v>382</v>
      </c>
      <c r="Z157">
        <f t="shared" ca="1" si="10"/>
        <v>31</v>
      </c>
    </row>
    <row r="158" spans="2:26" x14ac:dyDescent="0.2">
      <c r="B158" s="35" t="s">
        <v>485</v>
      </c>
      <c r="C158" s="35" t="s">
        <v>364</v>
      </c>
      <c r="D158" s="35" t="s">
        <v>377</v>
      </c>
      <c r="E158" s="32">
        <f t="shared" ca="1" si="8"/>
        <v>941</v>
      </c>
      <c r="F158" s="36">
        <v>37919</v>
      </c>
      <c r="G158" s="37">
        <v>13</v>
      </c>
      <c r="H158" s="37">
        <f t="shared" ca="1" si="9"/>
        <v>12233</v>
      </c>
      <c r="I158" s="38" t="str">
        <f t="shared" ca="1" si="11"/>
        <v>Juan</v>
      </c>
      <c r="J158" s="55" t="s">
        <v>366</v>
      </c>
      <c r="Z158">
        <f t="shared" ca="1" si="10"/>
        <v>29</v>
      </c>
    </row>
    <row r="159" spans="2:26" x14ac:dyDescent="0.2">
      <c r="B159" s="35" t="s">
        <v>363</v>
      </c>
      <c r="C159" s="35" t="s">
        <v>476</v>
      </c>
      <c r="D159" s="35" t="s">
        <v>377</v>
      </c>
      <c r="E159" s="32">
        <f t="shared" ca="1" si="8"/>
        <v>959</v>
      </c>
      <c r="F159" s="36">
        <v>37943</v>
      </c>
      <c r="G159" s="37">
        <v>18</v>
      </c>
      <c r="H159" s="37">
        <f t="shared" ca="1" si="9"/>
        <v>17262</v>
      </c>
      <c r="I159" s="38" t="str">
        <f t="shared" ca="1" si="11"/>
        <v>Barry</v>
      </c>
      <c r="J159" s="55" t="s">
        <v>480</v>
      </c>
      <c r="Z159">
        <f t="shared" ca="1" si="10"/>
        <v>7</v>
      </c>
    </row>
    <row r="160" spans="2:26" x14ac:dyDescent="0.2">
      <c r="B160" s="35" t="s">
        <v>381</v>
      </c>
      <c r="C160" s="35" t="s">
        <v>370</v>
      </c>
      <c r="D160" s="35" t="s">
        <v>482</v>
      </c>
      <c r="E160" s="32">
        <f t="shared" ca="1" si="8"/>
        <v>1964</v>
      </c>
      <c r="F160" s="36">
        <v>37838</v>
      </c>
      <c r="G160" s="37">
        <v>17</v>
      </c>
      <c r="H160" s="37">
        <f t="shared" ca="1" si="9"/>
        <v>33388</v>
      </c>
      <c r="I160" s="38" t="str">
        <f t="shared" ca="1" si="11"/>
        <v>Mitchell</v>
      </c>
      <c r="J160" s="55" t="s">
        <v>486</v>
      </c>
      <c r="Z160">
        <f t="shared" ca="1" si="10"/>
        <v>41</v>
      </c>
    </row>
    <row r="161" spans="2:26" x14ac:dyDescent="0.2">
      <c r="B161" s="35" t="s">
        <v>472</v>
      </c>
      <c r="C161" s="35" t="s">
        <v>370</v>
      </c>
      <c r="D161" s="35" t="s">
        <v>373</v>
      </c>
      <c r="E161" s="32">
        <f t="shared" ca="1" si="8"/>
        <v>316</v>
      </c>
      <c r="F161" s="36">
        <v>37879</v>
      </c>
      <c r="G161" s="37">
        <v>4</v>
      </c>
      <c r="H161" s="37">
        <f t="shared" ca="1" si="9"/>
        <v>1264</v>
      </c>
      <c r="I161" s="38" t="str">
        <f t="shared" ca="1" si="11"/>
        <v>Nebraska</v>
      </c>
      <c r="J161" s="55" t="s">
        <v>378</v>
      </c>
      <c r="Z161">
        <f t="shared" ca="1" si="10"/>
        <v>6</v>
      </c>
    </row>
    <row r="162" spans="2:26" x14ac:dyDescent="0.2">
      <c r="B162" s="35" t="s">
        <v>363</v>
      </c>
      <c r="C162" s="35" t="s">
        <v>370</v>
      </c>
      <c r="D162" s="35" t="s">
        <v>475</v>
      </c>
      <c r="E162" s="32">
        <f t="shared" ca="1" si="8"/>
        <v>1387</v>
      </c>
      <c r="F162" s="36">
        <v>37811</v>
      </c>
      <c r="G162" s="37">
        <v>20</v>
      </c>
      <c r="H162" s="37">
        <f t="shared" ca="1" si="9"/>
        <v>27740</v>
      </c>
      <c r="I162" s="38" t="str">
        <f t="shared" ca="1" si="11"/>
        <v>Gallery</v>
      </c>
      <c r="J162" s="55" t="s">
        <v>369</v>
      </c>
      <c r="Z162">
        <f t="shared" ca="1" si="10"/>
        <v>26</v>
      </c>
    </row>
    <row r="163" spans="2:26" x14ac:dyDescent="0.2">
      <c r="B163" s="35" t="s">
        <v>379</v>
      </c>
      <c r="C163" s="35" t="s">
        <v>376</v>
      </c>
      <c r="D163" s="35" t="s">
        <v>475</v>
      </c>
      <c r="E163" s="32">
        <f t="shared" ca="1" si="8"/>
        <v>1228</v>
      </c>
      <c r="F163" s="36">
        <v>37938</v>
      </c>
      <c r="G163" s="37">
        <v>12</v>
      </c>
      <c r="H163" s="37">
        <f t="shared" ca="1" si="9"/>
        <v>14736</v>
      </c>
      <c r="I163" s="38" t="str">
        <f t="shared" ca="1" si="11"/>
        <v>Miller's</v>
      </c>
      <c r="J163" s="55" t="s">
        <v>477</v>
      </c>
      <c r="Z163">
        <f t="shared" ca="1" si="10"/>
        <v>27</v>
      </c>
    </row>
    <row r="164" spans="2:26" x14ac:dyDescent="0.2">
      <c r="B164" s="35" t="s">
        <v>472</v>
      </c>
      <c r="C164" s="35" t="s">
        <v>476</v>
      </c>
      <c r="D164" s="35" t="s">
        <v>475</v>
      </c>
      <c r="E164" s="32">
        <f t="shared" ca="1" si="8"/>
        <v>807</v>
      </c>
      <c r="F164" s="36">
        <v>37823</v>
      </c>
      <c r="G164" s="37">
        <v>19</v>
      </c>
      <c r="H164" s="37">
        <f t="shared" ca="1" si="9"/>
        <v>15333</v>
      </c>
      <c r="I164" s="38" t="str">
        <f t="shared" ca="1" si="11"/>
        <v>Gary</v>
      </c>
      <c r="J164" s="55" t="s">
        <v>486</v>
      </c>
      <c r="Z164">
        <f t="shared" ca="1" si="10"/>
        <v>20</v>
      </c>
    </row>
    <row r="165" spans="2:26" x14ac:dyDescent="0.2">
      <c r="B165" s="35" t="s">
        <v>470</v>
      </c>
      <c r="C165" s="35" t="s">
        <v>370</v>
      </c>
      <c r="D165" s="35" t="s">
        <v>373</v>
      </c>
      <c r="E165" s="32">
        <f t="shared" ca="1" si="8"/>
        <v>230</v>
      </c>
      <c r="F165" s="36">
        <v>37807</v>
      </c>
      <c r="G165" s="37">
        <v>7</v>
      </c>
      <c r="H165" s="37">
        <f t="shared" ca="1" si="9"/>
        <v>1610</v>
      </c>
      <c r="I165" s="38" t="str">
        <f t="shared" ca="1" si="11"/>
        <v>David</v>
      </c>
      <c r="J165" s="55" t="s">
        <v>474</v>
      </c>
      <c r="Z165">
        <f t="shared" ca="1" si="10"/>
        <v>1</v>
      </c>
    </row>
    <row r="166" spans="2:26" x14ac:dyDescent="0.2">
      <c r="B166" s="35" t="s">
        <v>481</v>
      </c>
      <c r="C166" s="35" t="s">
        <v>370</v>
      </c>
      <c r="D166" s="35" t="s">
        <v>377</v>
      </c>
      <c r="E166" s="32">
        <f t="shared" ca="1" si="8"/>
        <v>1147</v>
      </c>
      <c r="F166" s="36">
        <v>37912</v>
      </c>
      <c r="G166" s="37">
        <v>1</v>
      </c>
      <c r="H166" s="37">
        <f t="shared" ca="1" si="9"/>
        <v>1147</v>
      </c>
      <c r="I166" s="38" t="str">
        <f t="shared" ca="1" si="11"/>
        <v>Cindy</v>
      </c>
      <c r="J166" s="55" t="s">
        <v>471</v>
      </c>
      <c r="Z166">
        <f t="shared" ca="1" si="10"/>
        <v>28</v>
      </c>
    </row>
    <row r="167" spans="2:26" x14ac:dyDescent="0.2">
      <c r="B167" s="35" t="s">
        <v>472</v>
      </c>
      <c r="C167" s="35" t="s">
        <v>372</v>
      </c>
      <c r="D167" s="35" t="s">
        <v>482</v>
      </c>
      <c r="E167" s="32">
        <f t="shared" ca="1" si="8"/>
        <v>2121</v>
      </c>
      <c r="F167" s="36">
        <v>37921</v>
      </c>
      <c r="G167" s="37">
        <v>9</v>
      </c>
      <c r="H167" s="37">
        <f t="shared" ca="1" si="9"/>
        <v>19089</v>
      </c>
      <c r="I167" s="38" t="str">
        <f t="shared" ca="1" si="11"/>
        <v>Kyle</v>
      </c>
      <c r="J167" s="55" t="s">
        <v>374</v>
      </c>
      <c r="Z167">
        <f t="shared" ca="1" si="10"/>
        <v>43</v>
      </c>
    </row>
    <row r="168" spans="2:26" x14ac:dyDescent="0.2">
      <c r="B168" s="35" t="s">
        <v>470</v>
      </c>
      <c r="C168" s="35" t="s">
        <v>372</v>
      </c>
      <c r="D168" s="35" t="s">
        <v>368</v>
      </c>
      <c r="E168" s="32">
        <f t="shared" ca="1" si="8"/>
        <v>633</v>
      </c>
      <c r="F168" s="36">
        <v>37865</v>
      </c>
      <c r="G168" s="37">
        <v>17</v>
      </c>
      <c r="H168" s="37">
        <f t="shared" ca="1" si="9"/>
        <v>10761</v>
      </c>
      <c r="I168" s="38" t="str">
        <f t="shared" ca="1" si="11"/>
        <v>Gary</v>
      </c>
      <c r="J168" s="55" t="s">
        <v>484</v>
      </c>
      <c r="Z168">
        <f t="shared" ca="1" si="10"/>
        <v>20</v>
      </c>
    </row>
    <row r="169" spans="2:26" x14ac:dyDescent="0.2">
      <c r="B169" s="35" t="s">
        <v>375</v>
      </c>
      <c r="C169" s="35" t="s">
        <v>476</v>
      </c>
      <c r="D169" s="35" t="s">
        <v>365</v>
      </c>
      <c r="E169" s="32">
        <f t="shared" ca="1" si="8"/>
        <v>79.900000000000006</v>
      </c>
      <c r="F169" s="36">
        <v>37789</v>
      </c>
      <c r="G169" s="37">
        <v>12</v>
      </c>
      <c r="H169" s="37">
        <f t="shared" ca="1" si="9"/>
        <v>958.80000000000007</v>
      </c>
      <c r="I169" s="38" t="str">
        <f t="shared" ca="1" si="11"/>
        <v>Cindy</v>
      </c>
      <c r="J169" s="55" t="s">
        <v>374</v>
      </c>
      <c r="Z169">
        <f t="shared" ca="1" si="10"/>
        <v>28</v>
      </c>
    </row>
    <row r="170" spans="2:26" x14ac:dyDescent="0.2">
      <c r="B170" s="35" t="s">
        <v>379</v>
      </c>
      <c r="C170" s="35" t="s">
        <v>370</v>
      </c>
      <c r="D170" s="35" t="s">
        <v>368</v>
      </c>
      <c r="E170" s="32">
        <f t="shared" ca="1" si="8"/>
        <v>1668</v>
      </c>
      <c r="F170" s="36">
        <v>37917</v>
      </c>
      <c r="G170" s="37">
        <v>10</v>
      </c>
      <c r="H170" s="37">
        <f t="shared" ca="1" si="9"/>
        <v>16680</v>
      </c>
      <c r="I170" s="38" t="str">
        <f t="shared" ca="1" si="11"/>
        <v>Thomas</v>
      </c>
      <c r="J170" s="55" t="s">
        <v>486</v>
      </c>
      <c r="Z170">
        <f t="shared" ca="1" si="10"/>
        <v>36</v>
      </c>
    </row>
    <row r="171" spans="2:26" x14ac:dyDescent="0.2">
      <c r="B171" s="35" t="s">
        <v>381</v>
      </c>
      <c r="C171" s="35" t="s">
        <v>376</v>
      </c>
      <c r="D171" s="35" t="s">
        <v>475</v>
      </c>
      <c r="E171" s="32">
        <f t="shared" ca="1" si="8"/>
        <v>1099</v>
      </c>
      <c r="F171" s="36">
        <v>37793</v>
      </c>
      <c r="G171" s="37">
        <v>19</v>
      </c>
      <c r="H171" s="37">
        <f t="shared" ca="1" si="9"/>
        <v>20881</v>
      </c>
      <c r="I171" s="38" t="str">
        <f t="shared" ca="1" si="11"/>
        <v>Linda</v>
      </c>
      <c r="J171" s="55" t="s">
        <v>478</v>
      </c>
      <c r="Z171">
        <f t="shared" ca="1" si="10"/>
        <v>22</v>
      </c>
    </row>
    <row r="172" spans="2:26" x14ac:dyDescent="0.2">
      <c r="B172" s="35" t="s">
        <v>470</v>
      </c>
      <c r="C172" s="35" t="s">
        <v>372</v>
      </c>
      <c r="D172" s="35" t="s">
        <v>377</v>
      </c>
      <c r="E172" s="32">
        <f t="shared" ca="1" si="8"/>
        <v>1022</v>
      </c>
      <c r="F172" s="36">
        <v>37793</v>
      </c>
      <c r="G172" s="37">
        <v>16</v>
      </c>
      <c r="H172" s="37">
        <f t="shared" ca="1" si="9"/>
        <v>16352</v>
      </c>
      <c r="I172" s="38" t="str">
        <f t="shared" ca="1" si="11"/>
        <v>Music</v>
      </c>
      <c r="J172" s="55" t="s">
        <v>374</v>
      </c>
      <c r="Z172">
        <f t="shared" ca="1" si="10"/>
        <v>10</v>
      </c>
    </row>
    <row r="173" spans="2:26" x14ac:dyDescent="0.2">
      <c r="B173" s="35" t="s">
        <v>485</v>
      </c>
      <c r="C173" s="35" t="s">
        <v>372</v>
      </c>
      <c r="D173" s="35" t="s">
        <v>373</v>
      </c>
      <c r="E173" s="32">
        <f t="shared" ca="1" si="8"/>
        <v>261</v>
      </c>
      <c r="F173" s="36">
        <v>37787</v>
      </c>
      <c r="G173" s="37">
        <v>6</v>
      </c>
      <c r="H173" s="37">
        <f t="shared" ca="1" si="9"/>
        <v>1566</v>
      </c>
      <c r="I173" s="38" t="str">
        <f t="shared" ca="1" si="11"/>
        <v>Music</v>
      </c>
      <c r="J173" s="55" t="s">
        <v>478</v>
      </c>
      <c r="Z173">
        <f t="shared" ca="1" si="10"/>
        <v>18</v>
      </c>
    </row>
    <row r="174" spans="2:26" x14ac:dyDescent="0.2">
      <c r="B174" s="35" t="s">
        <v>479</v>
      </c>
      <c r="C174" s="35" t="s">
        <v>364</v>
      </c>
      <c r="D174" s="35" t="s">
        <v>468</v>
      </c>
      <c r="E174" s="32">
        <f t="shared" ca="1" si="8"/>
        <v>1192</v>
      </c>
      <c r="F174" s="36">
        <v>37782</v>
      </c>
      <c r="G174" s="37">
        <v>14</v>
      </c>
      <c r="H174" s="37">
        <f t="shared" ca="1" si="9"/>
        <v>16688</v>
      </c>
      <c r="I174" s="38" t="str">
        <f t="shared" ca="1" si="11"/>
        <v>Phipps</v>
      </c>
      <c r="J174" s="55" t="s">
        <v>471</v>
      </c>
      <c r="Z174">
        <f t="shared" ca="1" si="10"/>
        <v>25</v>
      </c>
    </row>
    <row r="175" spans="2:26" x14ac:dyDescent="0.2">
      <c r="B175" s="35" t="s">
        <v>363</v>
      </c>
      <c r="C175" s="35" t="s">
        <v>364</v>
      </c>
      <c r="D175" s="35" t="s">
        <v>365</v>
      </c>
      <c r="E175" s="32">
        <f t="shared" ca="1" si="8"/>
        <v>68</v>
      </c>
      <c r="F175" s="36">
        <v>37913</v>
      </c>
      <c r="G175" s="37">
        <v>1</v>
      </c>
      <c r="H175" s="37">
        <f t="shared" ca="1" si="9"/>
        <v>68</v>
      </c>
      <c r="I175" s="38" t="str">
        <f t="shared" ca="1" si="11"/>
        <v>Cronkite</v>
      </c>
      <c r="J175" s="55" t="s">
        <v>369</v>
      </c>
      <c r="Z175">
        <f t="shared" ca="1" si="10"/>
        <v>14</v>
      </c>
    </row>
    <row r="176" spans="2:26" x14ac:dyDescent="0.2">
      <c r="B176" s="35" t="s">
        <v>363</v>
      </c>
      <c r="C176" s="35" t="s">
        <v>476</v>
      </c>
      <c r="D176" s="35" t="s">
        <v>365</v>
      </c>
      <c r="E176" s="32">
        <f t="shared" ca="1" si="8"/>
        <v>50.1</v>
      </c>
      <c r="F176" s="36">
        <v>37907</v>
      </c>
      <c r="G176" s="37">
        <v>13</v>
      </c>
      <c r="H176" s="37">
        <f t="shared" ca="1" si="9"/>
        <v>651.30000000000007</v>
      </c>
      <c r="I176" s="38" t="str">
        <f t="shared" ca="1" si="11"/>
        <v>Juan</v>
      </c>
      <c r="J176" s="55" t="s">
        <v>483</v>
      </c>
      <c r="Z176">
        <f t="shared" ca="1" si="10"/>
        <v>29</v>
      </c>
    </row>
    <row r="177" spans="2:26" x14ac:dyDescent="0.2">
      <c r="B177" s="35" t="s">
        <v>363</v>
      </c>
      <c r="C177" s="35" t="s">
        <v>376</v>
      </c>
      <c r="D177" s="35" t="s">
        <v>482</v>
      </c>
      <c r="E177" s="32">
        <f t="shared" ca="1" si="8"/>
        <v>2260</v>
      </c>
      <c r="F177" s="36">
        <v>37861</v>
      </c>
      <c r="G177" s="37">
        <v>16</v>
      </c>
      <c r="H177" s="37">
        <f t="shared" ca="1" si="9"/>
        <v>36160</v>
      </c>
      <c r="I177" s="38" t="str">
        <f t="shared" ca="1" si="11"/>
        <v>Sidney</v>
      </c>
      <c r="J177" s="55" t="s">
        <v>471</v>
      </c>
      <c r="Z177">
        <f t="shared" ca="1" si="10"/>
        <v>13</v>
      </c>
    </row>
    <row r="178" spans="2:26" x14ac:dyDescent="0.2">
      <c r="B178" s="35" t="s">
        <v>470</v>
      </c>
      <c r="C178" s="35" t="s">
        <v>372</v>
      </c>
      <c r="D178" s="35" t="s">
        <v>365</v>
      </c>
      <c r="E178" s="32">
        <f t="shared" ca="1" si="8"/>
        <v>51.4</v>
      </c>
      <c r="F178" s="36">
        <v>37791</v>
      </c>
      <c r="G178" s="37">
        <v>3</v>
      </c>
      <c r="H178" s="37">
        <f t="shared" ca="1" si="9"/>
        <v>154.19999999999999</v>
      </c>
      <c r="I178" s="38" t="str">
        <f t="shared" ca="1" si="11"/>
        <v>Lakeland</v>
      </c>
      <c r="J178" s="55" t="s">
        <v>374</v>
      </c>
      <c r="Z178">
        <f t="shared" ca="1" si="10"/>
        <v>40</v>
      </c>
    </row>
    <row r="179" spans="2:26" x14ac:dyDescent="0.2">
      <c r="B179" s="35" t="s">
        <v>481</v>
      </c>
      <c r="C179" s="35" t="s">
        <v>372</v>
      </c>
      <c r="D179" s="35" t="s">
        <v>373</v>
      </c>
      <c r="E179" s="32">
        <f t="shared" ca="1" si="8"/>
        <v>211</v>
      </c>
      <c r="F179" s="36">
        <v>37864</v>
      </c>
      <c r="G179" s="37">
        <v>4</v>
      </c>
      <c r="H179" s="37">
        <f t="shared" ca="1" si="9"/>
        <v>844</v>
      </c>
      <c r="I179" s="38" t="str">
        <f t="shared" ca="1" si="11"/>
        <v>Andy</v>
      </c>
      <c r="J179" s="55" t="s">
        <v>371</v>
      </c>
      <c r="Z179">
        <f t="shared" ca="1" si="10"/>
        <v>23</v>
      </c>
    </row>
    <row r="180" spans="2:26" x14ac:dyDescent="0.2">
      <c r="B180" s="35" t="s">
        <v>375</v>
      </c>
      <c r="C180" s="35" t="s">
        <v>476</v>
      </c>
      <c r="D180" s="35" t="s">
        <v>365</v>
      </c>
      <c r="E180" s="32">
        <f t="shared" ca="1" si="8"/>
        <v>60.1</v>
      </c>
      <c r="F180" s="36">
        <v>37906</v>
      </c>
      <c r="G180" s="37">
        <v>6</v>
      </c>
      <c r="H180" s="37">
        <f t="shared" ca="1" si="9"/>
        <v>360.6</v>
      </c>
      <c r="I180" s="38" t="str">
        <f t="shared" ca="1" si="11"/>
        <v>Nebraska</v>
      </c>
      <c r="J180" s="55" t="s">
        <v>477</v>
      </c>
      <c r="Z180">
        <f t="shared" ca="1" si="10"/>
        <v>6</v>
      </c>
    </row>
    <row r="181" spans="2:26" x14ac:dyDescent="0.2">
      <c r="B181" s="35" t="s">
        <v>481</v>
      </c>
      <c r="C181" s="35" t="s">
        <v>364</v>
      </c>
      <c r="D181" s="35" t="s">
        <v>468</v>
      </c>
      <c r="E181" s="32">
        <f t="shared" ca="1" si="8"/>
        <v>961</v>
      </c>
      <c r="F181" s="36">
        <v>37863</v>
      </c>
      <c r="G181" s="37">
        <v>2</v>
      </c>
      <c r="H181" s="37">
        <f t="shared" ca="1" si="9"/>
        <v>1922</v>
      </c>
      <c r="I181" s="38" t="str">
        <f t="shared" ca="1" si="11"/>
        <v>Miller's</v>
      </c>
      <c r="J181" s="55" t="s">
        <v>486</v>
      </c>
      <c r="Z181">
        <f t="shared" ca="1" si="10"/>
        <v>27</v>
      </c>
    </row>
    <row r="182" spans="2:26" x14ac:dyDescent="0.2">
      <c r="B182" s="35" t="s">
        <v>381</v>
      </c>
      <c r="C182" s="35" t="s">
        <v>370</v>
      </c>
      <c r="D182" s="35" t="s">
        <v>365</v>
      </c>
      <c r="E182" s="32">
        <f t="shared" ca="1" si="8"/>
        <v>78.5</v>
      </c>
      <c r="F182" s="36">
        <v>37831</v>
      </c>
      <c r="G182" s="37">
        <v>9</v>
      </c>
      <c r="H182" s="37">
        <f t="shared" ca="1" si="9"/>
        <v>706.5</v>
      </c>
      <c r="I182" s="38" t="str">
        <f t="shared" ca="1" si="11"/>
        <v>Thomas</v>
      </c>
      <c r="J182" s="55" t="s">
        <v>486</v>
      </c>
      <c r="Z182">
        <f t="shared" ca="1" si="10"/>
        <v>36</v>
      </c>
    </row>
    <row r="183" spans="2:26" x14ac:dyDescent="0.2">
      <c r="B183" s="35" t="s">
        <v>472</v>
      </c>
      <c r="C183" s="35" t="s">
        <v>372</v>
      </c>
      <c r="D183" s="35" t="s">
        <v>377</v>
      </c>
      <c r="E183" s="32">
        <f t="shared" ca="1" si="8"/>
        <v>1157</v>
      </c>
      <c r="F183" s="36">
        <v>37788</v>
      </c>
      <c r="G183" s="37">
        <v>11</v>
      </c>
      <c r="H183" s="37">
        <f t="shared" ca="1" si="9"/>
        <v>12727</v>
      </c>
      <c r="I183" s="38" t="str">
        <f t="shared" ca="1" si="11"/>
        <v>Joan</v>
      </c>
      <c r="J183" s="55" t="s">
        <v>380</v>
      </c>
      <c r="Z183">
        <f t="shared" ca="1" si="10"/>
        <v>32</v>
      </c>
    </row>
    <row r="184" spans="2:26" x14ac:dyDescent="0.2">
      <c r="B184" s="35" t="s">
        <v>379</v>
      </c>
      <c r="C184" s="35" t="s">
        <v>364</v>
      </c>
      <c r="D184" s="35" t="s">
        <v>368</v>
      </c>
      <c r="E184" s="32">
        <f t="shared" ca="1" si="8"/>
        <v>1897</v>
      </c>
      <c r="F184" s="36">
        <v>37841</v>
      </c>
      <c r="G184" s="37">
        <v>9</v>
      </c>
      <c r="H184" s="37">
        <f t="shared" ca="1" si="9"/>
        <v>17073</v>
      </c>
      <c r="I184" s="38" t="str">
        <f t="shared" ca="1" si="11"/>
        <v>Terry's</v>
      </c>
      <c r="J184" s="55" t="s">
        <v>469</v>
      </c>
      <c r="Z184">
        <f t="shared" ca="1" si="10"/>
        <v>30</v>
      </c>
    </row>
    <row r="185" spans="2:26" x14ac:dyDescent="0.2">
      <c r="B185" s="35" t="s">
        <v>375</v>
      </c>
      <c r="C185" s="35" t="s">
        <v>376</v>
      </c>
      <c r="D185" s="35" t="s">
        <v>368</v>
      </c>
      <c r="E185" s="32">
        <f t="shared" ca="1" si="8"/>
        <v>697</v>
      </c>
      <c r="F185" s="36">
        <v>37788</v>
      </c>
      <c r="G185" s="37">
        <v>3</v>
      </c>
      <c r="H185" s="37">
        <f t="shared" ca="1" si="9"/>
        <v>2091</v>
      </c>
      <c r="I185" s="38" t="str">
        <f t="shared" ca="1" si="11"/>
        <v>David</v>
      </c>
      <c r="J185" s="55" t="s">
        <v>469</v>
      </c>
      <c r="Z185">
        <f t="shared" ca="1" si="10"/>
        <v>1</v>
      </c>
    </row>
    <row r="186" spans="2:26" x14ac:dyDescent="0.2">
      <c r="B186" s="35" t="s">
        <v>381</v>
      </c>
      <c r="C186" s="35" t="s">
        <v>476</v>
      </c>
      <c r="D186" s="35" t="s">
        <v>377</v>
      </c>
      <c r="E186" s="32">
        <f t="shared" ca="1" si="8"/>
        <v>1051</v>
      </c>
      <c r="F186" s="36">
        <v>37943</v>
      </c>
      <c r="G186" s="37">
        <v>3</v>
      </c>
      <c r="H186" s="37">
        <f t="shared" ca="1" si="9"/>
        <v>3153</v>
      </c>
      <c r="I186" s="38" t="str">
        <f t="shared" ca="1" si="11"/>
        <v>Music</v>
      </c>
      <c r="J186" s="55" t="s">
        <v>474</v>
      </c>
      <c r="Z186">
        <f t="shared" ca="1" si="10"/>
        <v>10</v>
      </c>
    </row>
    <row r="187" spans="2:26" x14ac:dyDescent="0.2">
      <c r="B187" s="35" t="s">
        <v>375</v>
      </c>
      <c r="C187" s="35" t="s">
        <v>370</v>
      </c>
      <c r="D187" s="35" t="s">
        <v>473</v>
      </c>
      <c r="E187" s="32">
        <f t="shared" ca="1" si="8"/>
        <v>2124</v>
      </c>
      <c r="F187" s="36">
        <v>37945</v>
      </c>
      <c r="G187" s="37">
        <v>1</v>
      </c>
      <c r="H187" s="37">
        <f t="shared" ca="1" si="9"/>
        <v>2124</v>
      </c>
      <c r="I187" s="38" t="str">
        <f t="shared" ca="1" si="11"/>
        <v>Stepforth</v>
      </c>
      <c r="J187" s="55" t="s">
        <v>380</v>
      </c>
      <c r="Z187">
        <f t="shared" ca="1" si="10"/>
        <v>33</v>
      </c>
    </row>
    <row r="188" spans="2:26" x14ac:dyDescent="0.2">
      <c r="B188" s="35" t="s">
        <v>470</v>
      </c>
      <c r="C188" s="35" t="s">
        <v>370</v>
      </c>
      <c r="D188" s="35" t="s">
        <v>473</v>
      </c>
      <c r="E188" s="32">
        <f t="shared" ca="1" si="8"/>
        <v>1825</v>
      </c>
      <c r="F188" s="36">
        <v>37934</v>
      </c>
      <c r="G188" s="37">
        <v>9</v>
      </c>
      <c r="H188" s="37">
        <f t="shared" ca="1" si="9"/>
        <v>16425</v>
      </c>
      <c r="I188" s="38" t="str">
        <f t="shared" ca="1" si="11"/>
        <v>Gallery</v>
      </c>
      <c r="J188" s="55" t="s">
        <v>374</v>
      </c>
      <c r="Z188">
        <f t="shared" ca="1" si="10"/>
        <v>26</v>
      </c>
    </row>
    <row r="189" spans="2:26" x14ac:dyDescent="0.2">
      <c r="B189" s="35" t="s">
        <v>472</v>
      </c>
      <c r="C189" s="35" t="s">
        <v>364</v>
      </c>
      <c r="D189" s="35" t="s">
        <v>475</v>
      </c>
      <c r="E189" s="32">
        <f t="shared" ca="1" si="8"/>
        <v>1036</v>
      </c>
      <c r="F189" s="36">
        <v>37833</v>
      </c>
      <c r="G189" s="37">
        <v>4</v>
      </c>
      <c r="H189" s="37">
        <f t="shared" ca="1" si="9"/>
        <v>4144</v>
      </c>
      <c r="I189" s="38" t="str">
        <f t="shared" ca="1" si="11"/>
        <v>Sidney</v>
      </c>
      <c r="J189" s="55" t="s">
        <v>474</v>
      </c>
      <c r="Z189">
        <f t="shared" ca="1" si="10"/>
        <v>13</v>
      </c>
    </row>
    <row r="190" spans="2:26" x14ac:dyDescent="0.2">
      <c r="B190" s="35" t="s">
        <v>481</v>
      </c>
      <c r="C190" s="35" t="s">
        <v>372</v>
      </c>
      <c r="D190" s="35" t="s">
        <v>473</v>
      </c>
      <c r="E190" s="32">
        <f t="shared" ca="1" si="8"/>
        <v>1649</v>
      </c>
      <c r="F190" s="36">
        <v>37904</v>
      </c>
      <c r="G190" s="37">
        <v>7</v>
      </c>
      <c r="H190" s="37">
        <f t="shared" ca="1" si="9"/>
        <v>11543</v>
      </c>
      <c r="I190" s="38" t="str">
        <f t="shared" ca="1" si="11"/>
        <v>Nancy</v>
      </c>
      <c r="J190" s="55" t="s">
        <v>480</v>
      </c>
      <c r="Z190">
        <f t="shared" ca="1" si="10"/>
        <v>39</v>
      </c>
    </row>
    <row r="191" spans="2:26" x14ac:dyDescent="0.2">
      <c r="B191" s="35" t="s">
        <v>367</v>
      </c>
      <c r="C191" s="35" t="s">
        <v>376</v>
      </c>
      <c r="D191" s="35" t="s">
        <v>373</v>
      </c>
      <c r="E191" s="32">
        <f t="shared" ca="1" si="8"/>
        <v>201</v>
      </c>
      <c r="F191" s="36">
        <v>37937</v>
      </c>
      <c r="G191" s="37">
        <v>5</v>
      </c>
      <c r="H191" s="37">
        <f t="shared" ca="1" si="9"/>
        <v>1005</v>
      </c>
      <c r="I191" s="38" t="str">
        <f t="shared" ca="1" si="11"/>
        <v>Howard</v>
      </c>
      <c r="J191" s="55" t="s">
        <v>382</v>
      </c>
      <c r="Z191">
        <f t="shared" ca="1" si="10"/>
        <v>31</v>
      </c>
    </row>
    <row r="192" spans="2:26" x14ac:dyDescent="0.2">
      <c r="B192" s="35" t="s">
        <v>375</v>
      </c>
      <c r="C192" s="35" t="s">
        <v>476</v>
      </c>
      <c r="D192" s="35" t="s">
        <v>377</v>
      </c>
      <c r="E192" s="32">
        <f t="shared" ca="1" si="8"/>
        <v>871</v>
      </c>
      <c r="F192" s="36">
        <v>37943</v>
      </c>
      <c r="G192" s="37">
        <v>19</v>
      </c>
      <c r="H192" s="37">
        <f t="shared" ca="1" si="9"/>
        <v>16549</v>
      </c>
      <c r="I192" s="38" t="str">
        <f t="shared" ca="1" si="11"/>
        <v>Chad</v>
      </c>
      <c r="J192" s="55" t="s">
        <v>483</v>
      </c>
      <c r="Z192">
        <f t="shared" ca="1" si="10"/>
        <v>11</v>
      </c>
    </row>
    <row r="193" spans="2:26" x14ac:dyDescent="0.2">
      <c r="B193" s="35" t="s">
        <v>481</v>
      </c>
      <c r="C193" s="35" t="s">
        <v>370</v>
      </c>
      <c r="D193" s="35" t="s">
        <v>373</v>
      </c>
      <c r="E193" s="32">
        <f t="shared" ca="1" si="8"/>
        <v>210</v>
      </c>
      <c r="F193" s="36">
        <v>37809</v>
      </c>
      <c r="G193" s="37">
        <v>1</v>
      </c>
      <c r="H193" s="37">
        <f t="shared" ca="1" si="9"/>
        <v>210</v>
      </c>
      <c r="I193" s="38" t="str">
        <f t="shared" ca="1" si="11"/>
        <v>Music</v>
      </c>
      <c r="J193" s="55" t="s">
        <v>471</v>
      </c>
      <c r="Z193">
        <f t="shared" ca="1" si="10"/>
        <v>34</v>
      </c>
    </row>
    <row r="194" spans="2:26" x14ac:dyDescent="0.2">
      <c r="B194" s="35" t="s">
        <v>485</v>
      </c>
      <c r="C194" s="35" t="s">
        <v>476</v>
      </c>
      <c r="D194" s="35" t="s">
        <v>365</v>
      </c>
      <c r="E194" s="32">
        <f t="shared" ca="1" si="8"/>
        <v>50.5</v>
      </c>
      <c r="F194" s="36">
        <v>37936</v>
      </c>
      <c r="G194" s="37">
        <v>3</v>
      </c>
      <c r="H194" s="37">
        <f t="shared" ca="1" si="9"/>
        <v>151.5</v>
      </c>
      <c r="I194" s="38" t="str">
        <f t="shared" ca="1" si="11"/>
        <v>Miller's</v>
      </c>
      <c r="J194" s="55" t="s">
        <v>371</v>
      </c>
      <c r="Z194">
        <f t="shared" ca="1" si="10"/>
        <v>27</v>
      </c>
    </row>
    <row r="195" spans="2:26" x14ac:dyDescent="0.2">
      <c r="B195" s="35" t="s">
        <v>481</v>
      </c>
      <c r="C195" s="35" t="s">
        <v>372</v>
      </c>
      <c r="D195" s="35" t="s">
        <v>482</v>
      </c>
      <c r="E195" s="32">
        <f t="shared" ca="1" si="8"/>
        <v>1716</v>
      </c>
      <c r="F195" s="36">
        <v>37876</v>
      </c>
      <c r="G195" s="37">
        <v>15</v>
      </c>
      <c r="H195" s="37">
        <f t="shared" ca="1" si="9"/>
        <v>25740</v>
      </c>
      <c r="I195" s="38" t="str">
        <f t="shared" ca="1" si="11"/>
        <v>Music</v>
      </c>
      <c r="J195" s="55" t="s">
        <v>380</v>
      </c>
      <c r="Z195">
        <f t="shared" ca="1" si="10"/>
        <v>10</v>
      </c>
    </row>
    <row r="196" spans="2:26" x14ac:dyDescent="0.2">
      <c r="B196" s="35" t="s">
        <v>381</v>
      </c>
      <c r="C196" s="35" t="s">
        <v>376</v>
      </c>
      <c r="D196" s="35" t="s">
        <v>365</v>
      </c>
      <c r="E196" s="32">
        <f t="shared" ca="1" si="8"/>
        <v>44.5</v>
      </c>
      <c r="F196" s="36">
        <v>37897</v>
      </c>
      <c r="G196" s="37">
        <v>19</v>
      </c>
      <c r="H196" s="37">
        <f t="shared" ca="1" si="9"/>
        <v>845.5</v>
      </c>
      <c r="I196" s="38" t="str">
        <f t="shared" ca="1" si="11"/>
        <v>Nebraskan</v>
      </c>
      <c r="J196" s="55" t="s">
        <v>484</v>
      </c>
      <c r="Z196">
        <f t="shared" ca="1" si="10"/>
        <v>42</v>
      </c>
    </row>
    <row r="197" spans="2:26" x14ac:dyDescent="0.2">
      <c r="B197" s="35" t="s">
        <v>367</v>
      </c>
      <c r="C197" s="35" t="s">
        <v>372</v>
      </c>
      <c r="D197" s="35" t="s">
        <v>473</v>
      </c>
      <c r="E197" s="32">
        <f t="shared" ca="1" si="8"/>
        <v>888</v>
      </c>
      <c r="F197" s="36">
        <v>37901</v>
      </c>
      <c r="G197" s="37">
        <v>3</v>
      </c>
      <c r="H197" s="37">
        <f t="shared" ca="1" si="9"/>
        <v>2664</v>
      </c>
      <c r="I197" s="38" t="str">
        <f t="shared" ca="1" si="11"/>
        <v>Lakeland</v>
      </c>
      <c r="J197" s="55" t="s">
        <v>471</v>
      </c>
      <c r="Z197">
        <f t="shared" ca="1" si="10"/>
        <v>38</v>
      </c>
    </row>
    <row r="198" spans="2:26" x14ac:dyDescent="0.2">
      <c r="B198" s="35" t="s">
        <v>481</v>
      </c>
      <c r="C198" s="35" t="s">
        <v>370</v>
      </c>
      <c r="D198" s="35" t="s">
        <v>482</v>
      </c>
      <c r="E198" s="32">
        <f t="shared" ca="1" si="8"/>
        <v>488</v>
      </c>
      <c r="F198" s="36">
        <v>37900</v>
      </c>
      <c r="G198" s="37">
        <v>2</v>
      </c>
      <c r="H198" s="37">
        <f t="shared" ca="1" si="9"/>
        <v>976</v>
      </c>
      <c r="I198" s="38" t="str">
        <f t="shared" ca="1" si="11"/>
        <v>Sally</v>
      </c>
      <c r="J198" s="55" t="s">
        <v>366</v>
      </c>
      <c r="Z198">
        <f t="shared" ca="1" si="10"/>
        <v>37</v>
      </c>
    </row>
    <row r="199" spans="2:26" x14ac:dyDescent="0.2">
      <c r="B199" s="35" t="s">
        <v>381</v>
      </c>
      <c r="C199" s="35" t="s">
        <v>370</v>
      </c>
      <c r="D199" s="35" t="s">
        <v>377</v>
      </c>
      <c r="E199" s="32">
        <f t="shared" ca="1" si="8"/>
        <v>1110</v>
      </c>
      <c r="F199" s="36">
        <v>37882</v>
      </c>
      <c r="G199" s="37">
        <v>16</v>
      </c>
      <c r="H199" s="37">
        <f t="shared" ca="1" si="9"/>
        <v>17760</v>
      </c>
      <c r="I199" s="38" t="str">
        <f t="shared" ca="1" si="11"/>
        <v>Stepforth</v>
      </c>
      <c r="J199" s="55" t="s">
        <v>484</v>
      </c>
      <c r="Z199">
        <f t="shared" ca="1" si="10"/>
        <v>33</v>
      </c>
    </row>
    <row r="200" spans="2:26" x14ac:dyDescent="0.2">
      <c r="B200" s="35" t="s">
        <v>367</v>
      </c>
      <c r="C200" s="35" t="s">
        <v>364</v>
      </c>
      <c r="D200" s="35" t="s">
        <v>475</v>
      </c>
      <c r="E200" s="32">
        <f t="shared" ca="1" si="8"/>
        <v>1724</v>
      </c>
      <c r="F200" s="36">
        <v>37939</v>
      </c>
      <c r="G200" s="37">
        <v>12</v>
      </c>
      <c r="H200" s="37">
        <f t="shared" ca="1" si="9"/>
        <v>20688</v>
      </c>
      <c r="I200" s="38" t="str">
        <f t="shared" ca="1" si="11"/>
        <v>Lakeland</v>
      </c>
      <c r="J200" s="55" t="s">
        <v>471</v>
      </c>
      <c r="Z200">
        <f t="shared" ca="1" si="10"/>
        <v>3</v>
      </c>
    </row>
    <row r="201" spans="2:26" x14ac:dyDescent="0.2">
      <c r="B201" s="35" t="s">
        <v>472</v>
      </c>
      <c r="C201" s="35" t="s">
        <v>476</v>
      </c>
      <c r="D201" s="35" t="s">
        <v>373</v>
      </c>
      <c r="E201" s="32">
        <f t="shared" ca="1" si="8"/>
        <v>255</v>
      </c>
      <c r="F201" s="36">
        <v>37823</v>
      </c>
      <c r="G201" s="37">
        <v>8</v>
      </c>
      <c r="H201" s="37">
        <f t="shared" ca="1" si="9"/>
        <v>2040</v>
      </c>
      <c r="I201" s="38" t="str">
        <f t="shared" ca="1" si="11"/>
        <v>Kyle</v>
      </c>
      <c r="J201" s="55" t="s">
        <v>478</v>
      </c>
      <c r="Z201">
        <f t="shared" ca="1" si="10"/>
        <v>43</v>
      </c>
    </row>
    <row r="202" spans="2:26" x14ac:dyDescent="0.2">
      <c r="B202" s="35" t="s">
        <v>481</v>
      </c>
      <c r="C202" s="35" t="s">
        <v>370</v>
      </c>
      <c r="D202" s="35" t="s">
        <v>373</v>
      </c>
      <c r="E202" s="32">
        <f t="shared" ca="1" si="8"/>
        <v>164</v>
      </c>
      <c r="F202" s="36">
        <v>37906</v>
      </c>
      <c r="G202" s="37">
        <v>14</v>
      </c>
      <c r="H202" s="37">
        <f t="shared" ca="1" si="9"/>
        <v>2296</v>
      </c>
      <c r="I202" s="38" t="str">
        <f t="shared" ca="1" si="11"/>
        <v>Greenwood</v>
      </c>
      <c r="J202" s="55" t="s">
        <v>371</v>
      </c>
      <c r="Z202">
        <f t="shared" ca="1" si="10"/>
        <v>16</v>
      </c>
    </row>
    <row r="203" spans="2:26" x14ac:dyDescent="0.2">
      <c r="B203" s="35" t="s">
        <v>479</v>
      </c>
      <c r="C203" s="35" t="s">
        <v>370</v>
      </c>
      <c r="D203" s="35" t="s">
        <v>475</v>
      </c>
      <c r="E203" s="32">
        <f t="shared" ref="E203:E266" ca="1" si="12">IF(LEFT(D203,2)="Li",RANDBETWEEN(300,800)/10,IF(LEFT(D203,2)="Ho",RANDBETWEEN(160,320),IF(LEFT(D203,2)="La",RANDBETWEEN(800,1200),IF(LEFT(D203,2)="Co",RANDBETWEEN(640,1200),RANDBETWEEN(460,2440)))))</f>
        <v>1690</v>
      </c>
      <c r="F203" s="36">
        <v>37876</v>
      </c>
      <c r="G203" s="37">
        <v>16</v>
      </c>
      <c r="H203" s="37">
        <f t="shared" ref="H203:H266" ca="1" si="13">E203*G203</f>
        <v>27040</v>
      </c>
      <c r="I203" s="38" t="str">
        <f t="shared" ca="1" si="11"/>
        <v>Lakeland</v>
      </c>
      <c r="J203" s="55" t="s">
        <v>486</v>
      </c>
      <c r="Z203">
        <f t="shared" ref="Z203:Z266" ca="1" si="14">RANDBETWEEN(1,43)</f>
        <v>40</v>
      </c>
    </row>
    <row r="204" spans="2:26" x14ac:dyDescent="0.2">
      <c r="B204" s="35" t="s">
        <v>479</v>
      </c>
      <c r="C204" s="35" t="s">
        <v>476</v>
      </c>
      <c r="D204" s="35" t="s">
        <v>368</v>
      </c>
      <c r="E204" s="32">
        <f t="shared" ca="1" si="12"/>
        <v>1722</v>
      </c>
      <c r="F204" s="36">
        <v>37929</v>
      </c>
      <c r="G204" s="37">
        <v>19</v>
      </c>
      <c r="H204" s="37">
        <f t="shared" ca="1" si="13"/>
        <v>32718</v>
      </c>
      <c r="I204" s="38" t="str">
        <f t="shared" ref="I204:I267" ca="1" si="15">LEFT(VLOOKUP(Z204,$T$2:$U$44,2,0),FIND(" ",VLOOKUP(Z204,$T$2:$U$44,2,0))-1)</f>
        <v>Howard</v>
      </c>
      <c r="J204" s="55" t="s">
        <v>469</v>
      </c>
      <c r="Z204">
        <f t="shared" ca="1" si="14"/>
        <v>31</v>
      </c>
    </row>
    <row r="205" spans="2:26" x14ac:dyDescent="0.2">
      <c r="B205" s="35" t="s">
        <v>375</v>
      </c>
      <c r="C205" s="35" t="s">
        <v>476</v>
      </c>
      <c r="D205" s="35" t="s">
        <v>377</v>
      </c>
      <c r="E205" s="32">
        <f t="shared" ca="1" si="12"/>
        <v>963</v>
      </c>
      <c r="F205" s="36">
        <v>37864</v>
      </c>
      <c r="G205" s="37">
        <v>2</v>
      </c>
      <c r="H205" s="37">
        <f t="shared" ca="1" si="13"/>
        <v>1926</v>
      </c>
      <c r="I205" s="38" t="str">
        <f t="shared" ca="1" si="15"/>
        <v>National</v>
      </c>
      <c r="J205" s="55" t="s">
        <v>374</v>
      </c>
      <c r="Z205">
        <f t="shared" ca="1" si="14"/>
        <v>19</v>
      </c>
    </row>
    <row r="206" spans="2:26" x14ac:dyDescent="0.2">
      <c r="B206" s="35" t="s">
        <v>472</v>
      </c>
      <c r="C206" s="35" t="s">
        <v>476</v>
      </c>
      <c r="D206" s="35" t="s">
        <v>473</v>
      </c>
      <c r="E206" s="32">
        <f t="shared" ca="1" si="12"/>
        <v>1566</v>
      </c>
      <c r="F206" s="36">
        <v>37784</v>
      </c>
      <c r="G206" s="37">
        <v>17</v>
      </c>
      <c r="H206" s="37">
        <f t="shared" ca="1" si="13"/>
        <v>26622</v>
      </c>
      <c r="I206" s="38" t="str">
        <f t="shared" ca="1" si="15"/>
        <v>Nebraska</v>
      </c>
      <c r="J206" s="55" t="s">
        <v>374</v>
      </c>
      <c r="Z206">
        <f t="shared" ca="1" si="14"/>
        <v>6</v>
      </c>
    </row>
    <row r="207" spans="2:26" x14ac:dyDescent="0.2">
      <c r="B207" s="35" t="s">
        <v>481</v>
      </c>
      <c r="C207" s="35" t="s">
        <v>476</v>
      </c>
      <c r="D207" s="35" t="s">
        <v>365</v>
      </c>
      <c r="E207" s="32">
        <f t="shared" ca="1" si="12"/>
        <v>65.5</v>
      </c>
      <c r="F207" s="36">
        <v>37812</v>
      </c>
      <c r="G207" s="37">
        <v>12</v>
      </c>
      <c r="H207" s="37">
        <f t="shared" ca="1" si="13"/>
        <v>786</v>
      </c>
      <c r="I207" s="38" t="str">
        <f t="shared" ca="1" si="15"/>
        <v>Barry</v>
      </c>
      <c r="J207" s="55" t="s">
        <v>483</v>
      </c>
      <c r="Z207">
        <f t="shared" ca="1" si="14"/>
        <v>7</v>
      </c>
    </row>
    <row r="208" spans="2:26" x14ac:dyDescent="0.2">
      <c r="B208" s="35" t="s">
        <v>479</v>
      </c>
      <c r="C208" s="35" t="s">
        <v>476</v>
      </c>
      <c r="D208" s="35" t="s">
        <v>377</v>
      </c>
      <c r="E208" s="32">
        <f t="shared" ca="1" si="12"/>
        <v>826</v>
      </c>
      <c r="F208" s="36">
        <v>37931</v>
      </c>
      <c r="G208" s="37">
        <v>15</v>
      </c>
      <c r="H208" s="37">
        <f t="shared" ca="1" si="13"/>
        <v>12390</v>
      </c>
      <c r="I208" s="38" t="str">
        <f t="shared" ca="1" si="15"/>
        <v>Linda</v>
      </c>
      <c r="J208" s="55" t="s">
        <v>477</v>
      </c>
      <c r="Z208">
        <f t="shared" ca="1" si="14"/>
        <v>8</v>
      </c>
    </row>
    <row r="209" spans="2:26" x14ac:dyDescent="0.2">
      <c r="B209" s="35" t="s">
        <v>379</v>
      </c>
      <c r="C209" s="35" t="s">
        <v>372</v>
      </c>
      <c r="D209" s="35" t="s">
        <v>377</v>
      </c>
      <c r="E209" s="32">
        <f t="shared" ca="1" si="12"/>
        <v>873</v>
      </c>
      <c r="F209" s="36">
        <v>37873</v>
      </c>
      <c r="G209" s="37">
        <v>6</v>
      </c>
      <c r="H209" s="37">
        <f t="shared" ca="1" si="13"/>
        <v>5238</v>
      </c>
      <c r="I209" s="38" t="str">
        <f t="shared" ca="1" si="15"/>
        <v>Ryan</v>
      </c>
      <c r="J209" s="55" t="s">
        <v>366</v>
      </c>
      <c r="Z209">
        <f t="shared" ca="1" si="14"/>
        <v>17</v>
      </c>
    </row>
    <row r="210" spans="2:26" x14ac:dyDescent="0.2">
      <c r="B210" s="35" t="s">
        <v>375</v>
      </c>
      <c r="C210" s="35" t="s">
        <v>364</v>
      </c>
      <c r="D210" s="35" t="s">
        <v>368</v>
      </c>
      <c r="E210" s="32">
        <f t="shared" ca="1" si="12"/>
        <v>480</v>
      </c>
      <c r="F210" s="36">
        <v>37839</v>
      </c>
      <c r="G210" s="37">
        <v>8</v>
      </c>
      <c r="H210" s="37">
        <f t="shared" ca="1" si="13"/>
        <v>3840</v>
      </c>
      <c r="I210" s="38" t="str">
        <f t="shared" ca="1" si="15"/>
        <v>Ryan</v>
      </c>
      <c r="J210" s="55" t="s">
        <v>480</v>
      </c>
      <c r="Z210">
        <f t="shared" ca="1" si="14"/>
        <v>17</v>
      </c>
    </row>
    <row r="211" spans="2:26" x14ac:dyDescent="0.2">
      <c r="B211" s="35" t="s">
        <v>481</v>
      </c>
      <c r="C211" s="35" t="s">
        <v>376</v>
      </c>
      <c r="D211" s="35" t="s">
        <v>475</v>
      </c>
      <c r="E211" s="32">
        <f t="shared" ca="1" si="12"/>
        <v>869</v>
      </c>
      <c r="F211" s="36">
        <v>37799</v>
      </c>
      <c r="G211" s="37">
        <v>11</v>
      </c>
      <c r="H211" s="37">
        <f t="shared" ca="1" si="13"/>
        <v>9559</v>
      </c>
      <c r="I211" s="38" t="str">
        <f t="shared" ca="1" si="15"/>
        <v>Cindy</v>
      </c>
      <c r="J211" s="55" t="s">
        <v>471</v>
      </c>
      <c r="Z211">
        <f t="shared" ca="1" si="14"/>
        <v>28</v>
      </c>
    </row>
    <row r="212" spans="2:26" x14ac:dyDescent="0.2">
      <c r="B212" s="35" t="s">
        <v>472</v>
      </c>
      <c r="C212" s="35" t="s">
        <v>370</v>
      </c>
      <c r="D212" s="35" t="s">
        <v>373</v>
      </c>
      <c r="E212" s="32">
        <f t="shared" ca="1" si="12"/>
        <v>266</v>
      </c>
      <c r="F212" s="36">
        <v>37931</v>
      </c>
      <c r="G212" s="37">
        <v>5</v>
      </c>
      <c r="H212" s="37">
        <f t="shared" ca="1" si="13"/>
        <v>1330</v>
      </c>
      <c r="I212" s="38" t="str">
        <f t="shared" ca="1" si="15"/>
        <v>Nebraskan</v>
      </c>
      <c r="J212" s="55" t="s">
        <v>478</v>
      </c>
      <c r="Z212">
        <f t="shared" ca="1" si="14"/>
        <v>42</v>
      </c>
    </row>
    <row r="213" spans="2:26" x14ac:dyDescent="0.2">
      <c r="B213" s="35" t="s">
        <v>470</v>
      </c>
      <c r="C213" s="35" t="s">
        <v>364</v>
      </c>
      <c r="D213" s="35" t="s">
        <v>482</v>
      </c>
      <c r="E213" s="32">
        <f t="shared" ca="1" si="12"/>
        <v>499</v>
      </c>
      <c r="F213" s="36">
        <v>37922</v>
      </c>
      <c r="G213" s="37">
        <v>3</v>
      </c>
      <c r="H213" s="37">
        <f t="shared" ca="1" si="13"/>
        <v>1497</v>
      </c>
      <c r="I213" s="38" t="str">
        <f t="shared" ca="1" si="15"/>
        <v>Cindy</v>
      </c>
      <c r="J213" s="55" t="s">
        <v>366</v>
      </c>
      <c r="Z213">
        <f t="shared" ca="1" si="14"/>
        <v>28</v>
      </c>
    </row>
    <row r="214" spans="2:26" x14ac:dyDescent="0.2">
      <c r="B214" s="35" t="s">
        <v>381</v>
      </c>
      <c r="C214" s="35" t="s">
        <v>376</v>
      </c>
      <c r="D214" s="35" t="s">
        <v>377</v>
      </c>
      <c r="E214" s="32">
        <f t="shared" ca="1" si="12"/>
        <v>1194</v>
      </c>
      <c r="F214" s="36">
        <v>37803</v>
      </c>
      <c r="G214" s="37">
        <v>12</v>
      </c>
      <c r="H214" s="37">
        <f t="shared" ca="1" si="13"/>
        <v>14328</v>
      </c>
      <c r="I214" s="38" t="str">
        <f t="shared" ca="1" si="15"/>
        <v>Barbara</v>
      </c>
      <c r="J214" s="55" t="s">
        <v>471</v>
      </c>
      <c r="Z214">
        <f t="shared" ca="1" si="14"/>
        <v>21</v>
      </c>
    </row>
    <row r="215" spans="2:26" x14ac:dyDescent="0.2">
      <c r="B215" s="35" t="s">
        <v>472</v>
      </c>
      <c r="C215" s="35" t="s">
        <v>476</v>
      </c>
      <c r="D215" s="35" t="s">
        <v>365</v>
      </c>
      <c r="E215" s="32">
        <f t="shared" ca="1" si="12"/>
        <v>34.799999999999997</v>
      </c>
      <c r="F215" s="36">
        <v>37818</v>
      </c>
      <c r="G215" s="37">
        <v>20</v>
      </c>
      <c r="H215" s="37">
        <f t="shared" ca="1" si="13"/>
        <v>696</v>
      </c>
      <c r="I215" s="38" t="str">
        <f t="shared" ca="1" si="15"/>
        <v>Kevin</v>
      </c>
      <c r="J215" s="55" t="s">
        <v>486</v>
      </c>
      <c r="Z215">
        <f t="shared" ca="1" si="14"/>
        <v>24</v>
      </c>
    </row>
    <row r="216" spans="2:26" x14ac:dyDescent="0.2">
      <c r="B216" s="35" t="s">
        <v>379</v>
      </c>
      <c r="C216" s="35" t="s">
        <v>476</v>
      </c>
      <c r="D216" s="35" t="s">
        <v>373</v>
      </c>
      <c r="E216" s="32">
        <f t="shared" ca="1" si="12"/>
        <v>216</v>
      </c>
      <c r="F216" s="36">
        <v>37886</v>
      </c>
      <c r="G216" s="37">
        <v>12</v>
      </c>
      <c r="H216" s="37">
        <f t="shared" ca="1" si="13"/>
        <v>2592</v>
      </c>
      <c r="I216" s="38" t="str">
        <f t="shared" ca="1" si="15"/>
        <v>Terry's</v>
      </c>
      <c r="J216" s="55" t="s">
        <v>380</v>
      </c>
      <c r="Z216">
        <f t="shared" ca="1" si="14"/>
        <v>30</v>
      </c>
    </row>
    <row r="217" spans="2:26" x14ac:dyDescent="0.2">
      <c r="B217" s="35" t="s">
        <v>485</v>
      </c>
      <c r="C217" s="35" t="s">
        <v>372</v>
      </c>
      <c r="D217" s="35" t="s">
        <v>365</v>
      </c>
      <c r="E217" s="32">
        <f t="shared" ca="1" si="12"/>
        <v>72.099999999999994</v>
      </c>
      <c r="F217" s="36">
        <v>37783</v>
      </c>
      <c r="G217" s="37">
        <v>13</v>
      </c>
      <c r="H217" s="37">
        <f t="shared" ca="1" si="13"/>
        <v>937.3</v>
      </c>
      <c r="I217" s="38" t="str">
        <f t="shared" ca="1" si="15"/>
        <v>Nebraskan</v>
      </c>
      <c r="J217" s="55" t="s">
        <v>471</v>
      </c>
      <c r="Z217">
        <f t="shared" ca="1" si="14"/>
        <v>42</v>
      </c>
    </row>
    <row r="218" spans="2:26" x14ac:dyDescent="0.2">
      <c r="B218" s="35" t="s">
        <v>472</v>
      </c>
      <c r="C218" s="35" t="s">
        <v>372</v>
      </c>
      <c r="D218" s="35" t="s">
        <v>365</v>
      </c>
      <c r="E218" s="32">
        <f t="shared" ca="1" si="12"/>
        <v>32.1</v>
      </c>
      <c r="F218" s="36">
        <v>37898</v>
      </c>
      <c r="G218" s="37">
        <v>3</v>
      </c>
      <c r="H218" s="37">
        <f t="shared" ca="1" si="13"/>
        <v>96.300000000000011</v>
      </c>
      <c r="I218" s="38" t="str">
        <f t="shared" ca="1" si="15"/>
        <v>Toy</v>
      </c>
      <c r="J218" s="55" t="s">
        <v>480</v>
      </c>
      <c r="Z218">
        <f t="shared" ca="1" si="14"/>
        <v>9</v>
      </c>
    </row>
    <row r="219" spans="2:26" x14ac:dyDescent="0.2">
      <c r="B219" s="35" t="s">
        <v>481</v>
      </c>
      <c r="C219" s="35" t="s">
        <v>476</v>
      </c>
      <c r="D219" s="35" t="s">
        <v>365</v>
      </c>
      <c r="E219" s="32">
        <f t="shared" ca="1" si="12"/>
        <v>64.400000000000006</v>
      </c>
      <c r="F219" s="36">
        <v>37925</v>
      </c>
      <c r="G219" s="37">
        <v>2</v>
      </c>
      <c r="H219" s="37">
        <f t="shared" ca="1" si="13"/>
        <v>128.80000000000001</v>
      </c>
      <c r="I219" s="38" t="str">
        <f t="shared" ca="1" si="15"/>
        <v>Lakeland</v>
      </c>
      <c r="J219" s="55" t="s">
        <v>478</v>
      </c>
      <c r="Z219">
        <f t="shared" ca="1" si="14"/>
        <v>3</v>
      </c>
    </row>
    <row r="220" spans="2:26" x14ac:dyDescent="0.2">
      <c r="B220" s="35" t="s">
        <v>375</v>
      </c>
      <c r="C220" s="35" t="s">
        <v>372</v>
      </c>
      <c r="D220" s="35" t="s">
        <v>475</v>
      </c>
      <c r="E220" s="32">
        <f t="shared" ca="1" si="12"/>
        <v>2196</v>
      </c>
      <c r="F220" s="36">
        <v>37921</v>
      </c>
      <c r="G220" s="37">
        <v>2</v>
      </c>
      <c r="H220" s="37">
        <f t="shared" ca="1" si="13"/>
        <v>4392</v>
      </c>
      <c r="I220" s="38" t="str">
        <f t="shared" ca="1" si="15"/>
        <v>Toy</v>
      </c>
      <c r="J220" s="55" t="s">
        <v>478</v>
      </c>
      <c r="Z220">
        <f t="shared" ca="1" si="14"/>
        <v>9</v>
      </c>
    </row>
    <row r="221" spans="2:26" x14ac:dyDescent="0.2">
      <c r="B221" s="35" t="s">
        <v>381</v>
      </c>
      <c r="C221" s="35" t="s">
        <v>370</v>
      </c>
      <c r="D221" s="35" t="s">
        <v>368</v>
      </c>
      <c r="E221" s="32">
        <f t="shared" ca="1" si="12"/>
        <v>1203</v>
      </c>
      <c r="F221" s="36">
        <v>37783</v>
      </c>
      <c r="G221" s="37">
        <v>8</v>
      </c>
      <c r="H221" s="37">
        <f t="shared" ca="1" si="13"/>
        <v>9624</v>
      </c>
      <c r="I221" s="38" t="str">
        <f t="shared" ca="1" si="15"/>
        <v>Barbara</v>
      </c>
      <c r="J221" s="55" t="s">
        <v>371</v>
      </c>
      <c r="Z221">
        <f t="shared" ca="1" si="14"/>
        <v>21</v>
      </c>
    </row>
    <row r="222" spans="2:26" x14ac:dyDescent="0.2">
      <c r="B222" s="35" t="s">
        <v>481</v>
      </c>
      <c r="C222" s="35" t="s">
        <v>476</v>
      </c>
      <c r="D222" s="35" t="s">
        <v>377</v>
      </c>
      <c r="E222" s="32">
        <f t="shared" ca="1" si="12"/>
        <v>1159</v>
      </c>
      <c r="F222" s="36">
        <v>37877</v>
      </c>
      <c r="G222" s="37">
        <v>16</v>
      </c>
      <c r="H222" s="37">
        <f t="shared" ca="1" si="13"/>
        <v>18544</v>
      </c>
      <c r="I222" s="38" t="str">
        <f t="shared" ca="1" si="15"/>
        <v>Barry</v>
      </c>
      <c r="J222" s="55" t="s">
        <v>471</v>
      </c>
      <c r="Z222">
        <f t="shared" ca="1" si="14"/>
        <v>7</v>
      </c>
    </row>
    <row r="223" spans="2:26" x14ac:dyDescent="0.2">
      <c r="B223" s="35" t="s">
        <v>363</v>
      </c>
      <c r="C223" s="35" t="s">
        <v>376</v>
      </c>
      <c r="D223" s="35" t="s">
        <v>468</v>
      </c>
      <c r="E223" s="32">
        <f t="shared" ca="1" si="12"/>
        <v>848</v>
      </c>
      <c r="F223" s="36">
        <v>37826</v>
      </c>
      <c r="G223" s="37">
        <v>3</v>
      </c>
      <c r="H223" s="37">
        <f t="shared" ca="1" si="13"/>
        <v>2544</v>
      </c>
      <c r="I223" s="38" t="str">
        <f t="shared" ca="1" si="15"/>
        <v>Greenwood</v>
      </c>
      <c r="J223" s="55" t="s">
        <v>471</v>
      </c>
      <c r="Z223">
        <f t="shared" ca="1" si="14"/>
        <v>16</v>
      </c>
    </row>
    <row r="224" spans="2:26" x14ac:dyDescent="0.2">
      <c r="B224" s="35" t="s">
        <v>485</v>
      </c>
      <c r="C224" s="35" t="s">
        <v>376</v>
      </c>
      <c r="D224" s="35" t="s">
        <v>377</v>
      </c>
      <c r="E224" s="32">
        <f t="shared" ca="1" si="12"/>
        <v>1032</v>
      </c>
      <c r="F224" s="36">
        <v>37858</v>
      </c>
      <c r="G224" s="37">
        <v>20</v>
      </c>
      <c r="H224" s="37">
        <f t="shared" ca="1" si="13"/>
        <v>20640</v>
      </c>
      <c r="I224" s="38" t="str">
        <f t="shared" ca="1" si="15"/>
        <v>Sally</v>
      </c>
      <c r="J224" s="55" t="s">
        <v>369</v>
      </c>
      <c r="Z224">
        <f t="shared" ca="1" si="14"/>
        <v>37</v>
      </c>
    </row>
    <row r="225" spans="2:26" x14ac:dyDescent="0.2">
      <c r="B225" s="35" t="s">
        <v>363</v>
      </c>
      <c r="C225" s="35" t="s">
        <v>370</v>
      </c>
      <c r="D225" s="35" t="s">
        <v>373</v>
      </c>
      <c r="E225" s="32">
        <f t="shared" ca="1" si="12"/>
        <v>277</v>
      </c>
      <c r="F225" s="36">
        <v>37828</v>
      </c>
      <c r="G225" s="37">
        <v>7</v>
      </c>
      <c r="H225" s="37">
        <f t="shared" ca="1" si="13"/>
        <v>1939</v>
      </c>
      <c r="I225" s="38" t="str">
        <f t="shared" ca="1" si="15"/>
        <v>Linda</v>
      </c>
      <c r="J225" s="55" t="s">
        <v>471</v>
      </c>
      <c r="Z225">
        <f t="shared" ca="1" si="14"/>
        <v>8</v>
      </c>
    </row>
    <row r="226" spans="2:26" x14ac:dyDescent="0.2">
      <c r="B226" s="35" t="s">
        <v>472</v>
      </c>
      <c r="C226" s="35" t="s">
        <v>376</v>
      </c>
      <c r="D226" s="35" t="s">
        <v>482</v>
      </c>
      <c r="E226" s="32">
        <f t="shared" ca="1" si="12"/>
        <v>1479</v>
      </c>
      <c r="F226" s="36">
        <v>37806</v>
      </c>
      <c r="G226" s="37">
        <v>1</v>
      </c>
      <c r="H226" s="37">
        <f t="shared" ca="1" si="13"/>
        <v>1479</v>
      </c>
      <c r="I226" s="38" t="str">
        <f t="shared" ca="1" si="15"/>
        <v>Mitchell</v>
      </c>
      <c r="J226" s="55" t="s">
        <v>374</v>
      </c>
      <c r="Z226">
        <f t="shared" ca="1" si="14"/>
        <v>41</v>
      </c>
    </row>
    <row r="227" spans="2:26" x14ac:dyDescent="0.2">
      <c r="B227" s="35" t="s">
        <v>379</v>
      </c>
      <c r="C227" s="35" t="s">
        <v>372</v>
      </c>
      <c r="D227" s="35" t="s">
        <v>373</v>
      </c>
      <c r="E227" s="32">
        <f t="shared" ca="1" si="12"/>
        <v>273</v>
      </c>
      <c r="F227" s="36">
        <v>37939</v>
      </c>
      <c r="G227" s="37">
        <v>18</v>
      </c>
      <c r="H227" s="37">
        <f t="shared" ca="1" si="13"/>
        <v>4914</v>
      </c>
      <c r="I227" s="38" t="str">
        <f t="shared" ca="1" si="15"/>
        <v>Sally</v>
      </c>
      <c r="J227" s="55" t="s">
        <v>371</v>
      </c>
      <c r="Z227">
        <f t="shared" ca="1" si="14"/>
        <v>37</v>
      </c>
    </row>
    <row r="228" spans="2:26" x14ac:dyDescent="0.2">
      <c r="B228" s="35" t="s">
        <v>485</v>
      </c>
      <c r="C228" s="35" t="s">
        <v>376</v>
      </c>
      <c r="D228" s="35" t="s">
        <v>377</v>
      </c>
      <c r="E228" s="32">
        <f t="shared" ca="1" si="12"/>
        <v>955</v>
      </c>
      <c r="F228" s="36">
        <v>37879</v>
      </c>
      <c r="G228" s="37">
        <v>15</v>
      </c>
      <c r="H228" s="37">
        <f t="shared" ca="1" si="13"/>
        <v>14325</v>
      </c>
      <c r="I228" s="38" t="str">
        <f t="shared" ca="1" si="15"/>
        <v>Music</v>
      </c>
      <c r="J228" s="55" t="s">
        <v>471</v>
      </c>
      <c r="Z228">
        <f t="shared" ca="1" si="14"/>
        <v>18</v>
      </c>
    </row>
    <row r="229" spans="2:26" x14ac:dyDescent="0.2">
      <c r="B229" s="35" t="s">
        <v>479</v>
      </c>
      <c r="C229" s="35" t="s">
        <v>364</v>
      </c>
      <c r="D229" s="35" t="s">
        <v>377</v>
      </c>
      <c r="E229" s="32">
        <f t="shared" ca="1" si="12"/>
        <v>1014</v>
      </c>
      <c r="F229" s="36">
        <v>37917</v>
      </c>
      <c r="G229" s="37">
        <v>5</v>
      </c>
      <c r="H229" s="37">
        <f t="shared" ca="1" si="13"/>
        <v>5070</v>
      </c>
      <c r="I229" s="38" t="str">
        <f t="shared" ca="1" si="15"/>
        <v>Terry's</v>
      </c>
      <c r="J229" s="55" t="s">
        <v>378</v>
      </c>
      <c r="Z229">
        <f t="shared" ca="1" si="14"/>
        <v>30</v>
      </c>
    </row>
    <row r="230" spans="2:26" x14ac:dyDescent="0.2">
      <c r="B230" s="35" t="s">
        <v>479</v>
      </c>
      <c r="C230" s="35" t="s">
        <v>476</v>
      </c>
      <c r="D230" s="35" t="s">
        <v>368</v>
      </c>
      <c r="E230" s="32">
        <f t="shared" ca="1" si="12"/>
        <v>1879</v>
      </c>
      <c r="F230" s="36">
        <v>37884</v>
      </c>
      <c r="G230" s="37">
        <v>12</v>
      </c>
      <c r="H230" s="37">
        <f t="shared" ca="1" si="13"/>
        <v>22548</v>
      </c>
      <c r="I230" s="38" t="str">
        <f t="shared" ca="1" si="15"/>
        <v>Westside</v>
      </c>
      <c r="J230" s="55" t="s">
        <v>374</v>
      </c>
      <c r="Z230">
        <f t="shared" ca="1" si="14"/>
        <v>15</v>
      </c>
    </row>
    <row r="231" spans="2:26" x14ac:dyDescent="0.2">
      <c r="B231" s="35" t="s">
        <v>375</v>
      </c>
      <c r="C231" s="35" t="s">
        <v>376</v>
      </c>
      <c r="D231" s="35" t="s">
        <v>468</v>
      </c>
      <c r="E231" s="32">
        <f t="shared" ca="1" si="12"/>
        <v>1157</v>
      </c>
      <c r="F231" s="36">
        <v>37902</v>
      </c>
      <c r="G231" s="37">
        <v>7</v>
      </c>
      <c r="H231" s="37">
        <f t="shared" ca="1" si="13"/>
        <v>8099</v>
      </c>
      <c r="I231" s="38" t="str">
        <f t="shared" ca="1" si="15"/>
        <v>Sally</v>
      </c>
      <c r="J231" s="55" t="s">
        <v>480</v>
      </c>
      <c r="Z231">
        <f t="shared" ca="1" si="14"/>
        <v>37</v>
      </c>
    </row>
    <row r="232" spans="2:26" x14ac:dyDescent="0.2">
      <c r="B232" s="35" t="s">
        <v>363</v>
      </c>
      <c r="C232" s="35" t="s">
        <v>370</v>
      </c>
      <c r="D232" s="35" t="s">
        <v>475</v>
      </c>
      <c r="E232" s="32">
        <f t="shared" ca="1" si="12"/>
        <v>1261</v>
      </c>
      <c r="F232" s="36">
        <v>37790</v>
      </c>
      <c r="G232" s="37">
        <v>17</v>
      </c>
      <c r="H232" s="37">
        <f t="shared" ca="1" si="13"/>
        <v>21437</v>
      </c>
      <c r="I232" s="38" t="str">
        <f t="shared" ca="1" si="15"/>
        <v>Music</v>
      </c>
      <c r="J232" s="55" t="s">
        <v>369</v>
      </c>
      <c r="Z232">
        <f t="shared" ca="1" si="14"/>
        <v>10</v>
      </c>
    </row>
    <row r="233" spans="2:26" x14ac:dyDescent="0.2">
      <c r="B233" s="35" t="s">
        <v>375</v>
      </c>
      <c r="C233" s="35" t="s">
        <v>370</v>
      </c>
      <c r="D233" s="35" t="s">
        <v>368</v>
      </c>
      <c r="E233" s="32">
        <f t="shared" ca="1" si="12"/>
        <v>1247</v>
      </c>
      <c r="F233" s="36">
        <v>37888</v>
      </c>
      <c r="G233" s="37">
        <v>9</v>
      </c>
      <c r="H233" s="37">
        <f t="shared" ca="1" si="13"/>
        <v>11223</v>
      </c>
      <c r="I233" s="38" t="str">
        <f t="shared" ca="1" si="15"/>
        <v>Stepforth</v>
      </c>
      <c r="J233" s="55" t="s">
        <v>477</v>
      </c>
      <c r="Z233">
        <f t="shared" ca="1" si="14"/>
        <v>33</v>
      </c>
    </row>
    <row r="234" spans="2:26" x14ac:dyDescent="0.2">
      <c r="B234" s="35" t="s">
        <v>379</v>
      </c>
      <c r="C234" s="35" t="s">
        <v>364</v>
      </c>
      <c r="D234" s="35" t="s">
        <v>377</v>
      </c>
      <c r="E234" s="32">
        <f t="shared" ca="1" si="12"/>
        <v>1172</v>
      </c>
      <c r="F234" s="36">
        <v>37900</v>
      </c>
      <c r="G234" s="37">
        <v>5</v>
      </c>
      <c r="H234" s="37">
        <f t="shared" ca="1" si="13"/>
        <v>5860</v>
      </c>
      <c r="I234" s="38" t="str">
        <f t="shared" ca="1" si="15"/>
        <v>Gallery</v>
      </c>
      <c r="J234" s="55" t="s">
        <v>469</v>
      </c>
      <c r="Z234">
        <f t="shared" ca="1" si="14"/>
        <v>26</v>
      </c>
    </row>
    <row r="235" spans="2:26" x14ac:dyDescent="0.2">
      <c r="B235" s="35" t="s">
        <v>485</v>
      </c>
      <c r="C235" s="35" t="s">
        <v>372</v>
      </c>
      <c r="D235" s="35" t="s">
        <v>468</v>
      </c>
      <c r="E235" s="32">
        <f t="shared" ca="1" si="12"/>
        <v>816</v>
      </c>
      <c r="F235" s="36">
        <v>37839</v>
      </c>
      <c r="G235" s="37">
        <v>11</v>
      </c>
      <c r="H235" s="37">
        <f t="shared" ca="1" si="13"/>
        <v>8976</v>
      </c>
      <c r="I235" s="38" t="str">
        <f t="shared" ca="1" si="15"/>
        <v>Vera</v>
      </c>
      <c r="J235" s="55" t="s">
        <v>469</v>
      </c>
      <c r="Z235">
        <f t="shared" ca="1" si="14"/>
        <v>35</v>
      </c>
    </row>
    <row r="236" spans="2:26" x14ac:dyDescent="0.2">
      <c r="B236" s="35" t="s">
        <v>479</v>
      </c>
      <c r="C236" s="35" t="s">
        <v>364</v>
      </c>
      <c r="D236" s="35" t="s">
        <v>365</v>
      </c>
      <c r="E236" s="32">
        <f t="shared" ca="1" si="12"/>
        <v>67.2</v>
      </c>
      <c r="F236" s="36">
        <v>37905</v>
      </c>
      <c r="G236" s="37">
        <v>8</v>
      </c>
      <c r="H236" s="37">
        <f t="shared" ca="1" si="13"/>
        <v>537.6</v>
      </c>
      <c r="I236" s="38" t="str">
        <f t="shared" ca="1" si="15"/>
        <v>Midwest</v>
      </c>
      <c r="J236" s="55" t="s">
        <v>474</v>
      </c>
      <c r="Z236">
        <f t="shared" ca="1" si="14"/>
        <v>12</v>
      </c>
    </row>
    <row r="237" spans="2:26" x14ac:dyDescent="0.2">
      <c r="B237" s="35" t="s">
        <v>379</v>
      </c>
      <c r="C237" s="35" t="s">
        <v>376</v>
      </c>
      <c r="D237" s="35" t="s">
        <v>473</v>
      </c>
      <c r="E237" s="32">
        <f t="shared" ca="1" si="12"/>
        <v>515</v>
      </c>
      <c r="F237" s="36">
        <v>37899</v>
      </c>
      <c r="G237" s="37">
        <v>15</v>
      </c>
      <c r="H237" s="37">
        <f t="shared" ca="1" si="13"/>
        <v>7725</v>
      </c>
      <c r="I237" s="38" t="str">
        <f t="shared" ca="1" si="15"/>
        <v>Juan</v>
      </c>
      <c r="J237" s="55" t="s">
        <v>474</v>
      </c>
      <c r="Z237">
        <f t="shared" ca="1" si="14"/>
        <v>29</v>
      </c>
    </row>
    <row r="238" spans="2:26" x14ac:dyDescent="0.2">
      <c r="B238" s="35" t="s">
        <v>485</v>
      </c>
      <c r="C238" s="35" t="s">
        <v>364</v>
      </c>
      <c r="D238" s="35" t="s">
        <v>377</v>
      </c>
      <c r="E238" s="32">
        <f t="shared" ca="1" si="12"/>
        <v>816</v>
      </c>
      <c r="F238" s="36">
        <v>37910</v>
      </c>
      <c r="G238" s="37">
        <v>9</v>
      </c>
      <c r="H238" s="37">
        <f t="shared" ca="1" si="13"/>
        <v>7344</v>
      </c>
      <c r="I238" s="38" t="str">
        <f t="shared" ca="1" si="15"/>
        <v>National</v>
      </c>
      <c r="J238" s="55" t="s">
        <v>477</v>
      </c>
      <c r="Z238">
        <f t="shared" ca="1" si="14"/>
        <v>19</v>
      </c>
    </row>
    <row r="239" spans="2:26" x14ac:dyDescent="0.2">
      <c r="B239" s="35" t="s">
        <v>485</v>
      </c>
      <c r="C239" s="35" t="s">
        <v>372</v>
      </c>
      <c r="D239" s="35" t="s">
        <v>473</v>
      </c>
      <c r="E239" s="32">
        <f t="shared" ca="1" si="12"/>
        <v>823</v>
      </c>
      <c r="F239" s="36">
        <v>37906</v>
      </c>
      <c r="G239" s="37">
        <v>5</v>
      </c>
      <c r="H239" s="37">
        <f t="shared" ca="1" si="13"/>
        <v>4115</v>
      </c>
      <c r="I239" s="38" t="str">
        <f t="shared" ca="1" si="15"/>
        <v>Music</v>
      </c>
      <c r="J239" s="55" t="s">
        <v>371</v>
      </c>
      <c r="Z239">
        <f t="shared" ca="1" si="14"/>
        <v>34</v>
      </c>
    </row>
    <row r="240" spans="2:26" x14ac:dyDescent="0.2">
      <c r="B240" s="35" t="s">
        <v>479</v>
      </c>
      <c r="C240" s="35" t="s">
        <v>370</v>
      </c>
      <c r="D240" s="35" t="s">
        <v>482</v>
      </c>
      <c r="E240" s="32">
        <f t="shared" ca="1" si="12"/>
        <v>1862</v>
      </c>
      <c r="F240" s="36">
        <v>37847</v>
      </c>
      <c r="G240" s="37">
        <v>8</v>
      </c>
      <c r="H240" s="37">
        <f t="shared" ca="1" si="13"/>
        <v>14896</v>
      </c>
      <c r="I240" s="38" t="str">
        <f t="shared" ca="1" si="15"/>
        <v>Nebraskan</v>
      </c>
      <c r="J240" s="55" t="s">
        <v>483</v>
      </c>
      <c r="Z240">
        <f t="shared" ca="1" si="14"/>
        <v>42</v>
      </c>
    </row>
    <row r="241" spans="2:26" x14ac:dyDescent="0.2">
      <c r="B241" s="35" t="s">
        <v>481</v>
      </c>
      <c r="C241" s="35" t="s">
        <v>376</v>
      </c>
      <c r="D241" s="35" t="s">
        <v>373</v>
      </c>
      <c r="E241" s="32">
        <f t="shared" ca="1" si="12"/>
        <v>185</v>
      </c>
      <c r="F241" s="36">
        <v>37901</v>
      </c>
      <c r="G241" s="37">
        <v>14</v>
      </c>
      <c r="H241" s="37">
        <f t="shared" ca="1" si="13"/>
        <v>2590</v>
      </c>
      <c r="I241" s="38" t="str">
        <f t="shared" ca="1" si="15"/>
        <v>Music</v>
      </c>
      <c r="J241" s="55" t="s">
        <v>382</v>
      </c>
      <c r="Z241">
        <f t="shared" ca="1" si="14"/>
        <v>34</v>
      </c>
    </row>
    <row r="242" spans="2:26" x14ac:dyDescent="0.2">
      <c r="B242" s="35" t="s">
        <v>381</v>
      </c>
      <c r="C242" s="35" t="s">
        <v>372</v>
      </c>
      <c r="D242" s="35" t="s">
        <v>468</v>
      </c>
      <c r="E242" s="32">
        <f t="shared" ca="1" si="12"/>
        <v>716</v>
      </c>
      <c r="F242" s="36">
        <v>37879</v>
      </c>
      <c r="G242" s="37">
        <v>17</v>
      </c>
      <c r="H242" s="37">
        <f t="shared" ca="1" si="13"/>
        <v>12172</v>
      </c>
      <c r="I242" s="38" t="str">
        <f t="shared" ca="1" si="15"/>
        <v>Music</v>
      </c>
      <c r="J242" s="55" t="s">
        <v>369</v>
      </c>
      <c r="Z242">
        <f t="shared" ca="1" si="14"/>
        <v>10</v>
      </c>
    </row>
    <row r="243" spans="2:26" x14ac:dyDescent="0.2">
      <c r="B243" s="35" t="s">
        <v>381</v>
      </c>
      <c r="C243" s="35" t="s">
        <v>476</v>
      </c>
      <c r="D243" s="35" t="s">
        <v>377</v>
      </c>
      <c r="E243" s="32">
        <f t="shared" ca="1" si="12"/>
        <v>1188</v>
      </c>
      <c r="F243" s="36">
        <v>37785</v>
      </c>
      <c r="G243" s="37">
        <v>11</v>
      </c>
      <c r="H243" s="37">
        <f t="shared" ca="1" si="13"/>
        <v>13068</v>
      </c>
      <c r="I243" s="38" t="str">
        <f t="shared" ca="1" si="15"/>
        <v>Toy</v>
      </c>
      <c r="J243" s="55" t="s">
        <v>366</v>
      </c>
      <c r="Z243">
        <f t="shared" ca="1" si="14"/>
        <v>9</v>
      </c>
    </row>
    <row r="244" spans="2:26" x14ac:dyDescent="0.2">
      <c r="B244" s="35" t="s">
        <v>485</v>
      </c>
      <c r="C244" s="35" t="s">
        <v>364</v>
      </c>
      <c r="D244" s="35" t="s">
        <v>368</v>
      </c>
      <c r="E244" s="32">
        <f t="shared" ca="1" si="12"/>
        <v>1515</v>
      </c>
      <c r="F244" s="36">
        <v>37921</v>
      </c>
      <c r="G244" s="37">
        <v>7</v>
      </c>
      <c r="H244" s="37">
        <f t="shared" ca="1" si="13"/>
        <v>10605</v>
      </c>
      <c r="I244" s="38" t="str">
        <f t="shared" ca="1" si="15"/>
        <v>Chad</v>
      </c>
      <c r="J244" s="55" t="s">
        <v>374</v>
      </c>
      <c r="Z244">
        <f t="shared" ca="1" si="14"/>
        <v>11</v>
      </c>
    </row>
    <row r="245" spans="2:26" x14ac:dyDescent="0.2">
      <c r="B245" s="35" t="s">
        <v>379</v>
      </c>
      <c r="C245" s="35" t="s">
        <v>376</v>
      </c>
      <c r="D245" s="35" t="s">
        <v>377</v>
      </c>
      <c r="E245" s="32">
        <f t="shared" ca="1" si="12"/>
        <v>1165</v>
      </c>
      <c r="F245" s="36">
        <v>37833</v>
      </c>
      <c r="G245" s="37">
        <v>14</v>
      </c>
      <c r="H245" s="37">
        <f t="shared" ca="1" si="13"/>
        <v>16310</v>
      </c>
      <c r="I245" s="38" t="str">
        <f t="shared" ca="1" si="15"/>
        <v>Karri</v>
      </c>
      <c r="J245" s="55" t="s">
        <v>469</v>
      </c>
      <c r="Z245">
        <f t="shared" ca="1" si="14"/>
        <v>2</v>
      </c>
    </row>
    <row r="246" spans="2:26" x14ac:dyDescent="0.2">
      <c r="B246" s="35" t="s">
        <v>485</v>
      </c>
      <c r="C246" s="35" t="s">
        <v>376</v>
      </c>
      <c r="D246" s="35" t="s">
        <v>368</v>
      </c>
      <c r="E246" s="32">
        <f t="shared" ca="1" si="12"/>
        <v>588</v>
      </c>
      <c r="F246" s="36">
        <v>37897</v>
      </c>
      <c r="G246" s="37">
        <v>20</v>
      </c>
      <c r="H246" s="37">
        <f t="shared" ca="1" si="13"/>
        <v>11760</v>
      </c>
      <c r="I246" s="38" t="str">
        <f t="shared" ca="1" si="15"/>
        <v>Linda</v>
      </c>
      <c r="J246" s="55" t="s">
        <v>380</v>
      </c>
      <c r="Z246">
        <f t="shared" ca="1" si="14"/>
        <v>22</v>
      </c>
    </row>
    <row r="247" spans="2:26" x14ac:dyDescent="0.2">
      <c r="B247" s="35" t="s">
        <v>472</v>
      </c>
      <c r="C247" s="35" t="s">
        <v>376</v>
      </c>
      <c r="D247" s="35" t="s">
        <v>475</v>
      </c>
      <c r="E247" s="32">
        <f t="shared" ca="1" si="12"/>
        <v>1512</v>
      </c>
      <c r="F247" s="36">
        <v>37890</v>
      </c>
      <c r="G247" s="37">
        <v>16</v>
      </c>
      <c r="H247" s="37">
        <f t="shared" ca="1" si="13"/>
        <v>24192</v>
      </c>
      <c r="I247" s="38" t="str">
        <f t="shared" ca="1" si="15"/>
        <v>Thomas</v>
      </c>
      <c r="J247" s="55" t="s">
        <v>478</v>
      </c>
      <c r="Z247">
        <f t="shared" ca="1" si="14"/>
        <v>36</v>
      </c>
    </row>
    <row r="248" spans="2:26" x14ac:dyDescent="0.2">
      <c r="B248" s="35" t="s">
        <v>479</v>
      </c>
      <c r="C248" s="35" t="s">
        <v>370</v>
      </c>
      <c r="D248" s="35" t="s">
        <v>468</v>
      </c>
      <c r="E248" s="32">
        <f t="shared" ca="1" si="12"/>
        <v>833</v>
      </c>
      <c r="F248" s="36">
        <v>37825</v>
      </c>
      <c r="G248" s="37">
        <v>8</v>
      </c>
      <c r="H248" s="37">
        <f t="shared" ca="1" si="13"/>
        <v>6664</v>
      </c>
      <c r="I248" s="38" t="str">
        <f t="shared" ca="1" si="15"/>
        <v>Nancy</v>
      </c>
      <c r="J248" s="55" t="s">
        <v>469</v>
      </c>
      <c r="Z248">
        <f t="shared" ca="1" si="14"/>
        <v>39</v>
      </c>
    </row>
    <row r="249" spans="2:26" x14ac:dyDescent="0.2">
      <c r="B249" s="35" t="s">
        <v>472</v>
      </c>
      <c r="C249" s="35" t="s">
        <v>372</v>
      </c>
      <c r="D249" s="35" t="s">
        <v>373</v>
      </c>
      <c r="E249" s="32">
        <f t="shared" ca="1" si="12"/>
        <v>235</v>
      </c>
      <c r="F249" s="36">
        <v>37806</v>
      </c>
      <c r="G249" s="37">
        <v>7</v>
      </c>
      <c r="H249" s="37">
        <f t="shared" ca="1" si="13"/>
        <v>1645</v>
      </c>
      <c r="I249" s="38" t="str">
        <f t="shared" ca="1" si="15"/>
        <v>Midwest</v>
      </c>
      <c r="J249" s="55" t="s">
        <v>477</v>
      </c>
      <c r="Z249">
        <f t="shared" ca="1" si="14"/>
        <v>12</v>
      </c>
    </row>
    <row r="250" spans="2:26" x14ac:dyDescent="0.2">
      <c r="B250" s="35" t="s">
        <v>470</v>
      </c>
      <c r="C250" s="35" t="s">
        <v>364</v>
      </c>
      <c r="D250" s="35" t="s">
        <v>468</v>
      </c>
      <c r="E250" s="32">
        <f t="shared" ca="1" si="12"/>
        <v>812</v>
      </c>
      <c r="F250" s="36">
        <v>37805</v>
      </c>
      <c r="G250" s="37">
        <v>7</v>
      </c>
      <c r="H250" s="37">
        <f t="shared" ca="1" si="13"/>
        <v>5684</v>
      </c>
      <c r="I250" s="38" t="str">
        <f t="shared" ca="1" si="15"/>
        <v>Karri</v>
      </c>
      <c r="J250" s="55" t="s">
        <v>371</v>
      </c>
      <c r="Z250">
        <f t="shared" ca="1" si="14"/>
        <v>2</v>
      </c>
    </row>
    <row r="251" spans="2:26" x14ac:dyDescent="0.2">
      <c r="B251" s="35" t="s">
        <v>367</v>
      </c>
      <c r="C251" s="35" t="s">
        <v>372</v>
      </c>
      <c r="D251" s="35" t="s">
        <v>473</v>
      </c>
      <c r="E251" s="32">
        <f t="shared" ca="1" si="12"/>
        <v>2122</v>
      </c>
      <c r="F251" s="36">
        <v>37847</v>
      </c>
      <c r="G251" s="37">
        <v>18</v>
      </c>
      <c r="H251" s="37">
        <f t="shared" ca="1" si="13"/>
        <v>38196</v>
      </c>
      <c r="I251" s="38" t="str">
        <f t="shared" ca="1" si="15"/>
        <v>Miller's</v>
      </c>
      <c r="J251" s="55" t="s">
        <v>469</v>
      </c>
      <c r="Z251">
        <f t="shared" ca="1" si="14"/>
        <v>27</v>
      </c>
    </row>
    <row r="252" spans="2:26" x14ac:dyDescent="0.2">
      <c r="B252" s="35" t="s">
        <v>367</v>
      </c>
      <c r="C252" s="35" t="s">
        <v>372</v>
      </c>
      <c r="D252" s="35" t="s">
        <v>468</v>
      </c>
      <c r="E252" s="32">
        <f t="shared" ca="1" si="12"/>
        <v>1080</v>
      </c>
      <c r="F252" s="36">
        <v>37930</v>
      </c>
      <c r="G252" s="37">
        <v>13</v>
      </c>
      <c r="H252" s="37">
        <f t="shared" ca="1" si="13"/>
        <v>14040</v>
      </c>
      <c r="I252" s="38" t="str">
        <f t="shared" ca="1" si="15"/>
        <v>Music</v>
      </c>
      <c r="J252" s="55" t="s">
        <v>477</v>
      </c>
      <c r="Z252">
        <f t="shared" ca="1" si="14"/>
        <v>34</v>
      </c>
    </row>
    <row r="253" spans="2:26" x14ac:dyDescent="0.2">
      <c r="B253" s="35" t="s">
        <v>481</v>
      </c>
      <c r="C253" s="35" t="s">
        <v>364</v>
      </c>
      <c r="D253" s="35" t="s">
        <v>377</v>
      </c>
      <c r="E253" s="32">
        <f t="shared" ca="1" si="12"/>
        <v>911</v>
      </c>
      <c r="F253" s="36">
        <v>37819</v>
      </c>
      <c r="G253" s="37">
        <v>20</v>
      </c>
      <c r="H253" s="37">
        <f t="shared" ca="1" si="13"/>
        <v>18220</v>
      </c>
      <c r="I253" s="38" t="str">
        <f t="shared" ca="1" si="15"/>
        <v>Westside</v>
      </c>
      <c r="J253" s="55" t="s">
        <v>483</v>
      </c>
      <c r="Z253">
        <f t="shared" ca="1" si="14"/>
        <v>15</v>
      </c>
    </row>
    <row r="254" spans="2:26" x14ac:dyDescent="0.2">
      <c r="B254" s="35" t="s">
        <v>481</v>
      </c>
      <c r="C254" s="35" t="s">
        <v>364</v>
      </c>
      <c r="D254" s="35" t="s">
        <v>377</v>
      </c>
      <c r="E254" s="32">
        <f t="shared" ca="1" si="12"/>
        <v>856</v>
      </c>
      <c r="F254" s="36">
        <v>37867</v>
      </c>
      <c r="G254" s="37">
        <v>11</v>
      </c>
      <c r="H254" s="37">
        <f t="shared" ca="1" si="13"/>
        <v>9416</v>
      </c>
      <c r="I254" s="38" t="str">
        <f t="shared" ca="1" si="15"/>
        <v>Lakeland</v>
      </c>
      <c r="J254" s="55" t="s">
        <v>478</v>
      </c>
      <c r="Z254">
        <f t="shared" ca="1" si="14"/>
        <v>38</v>
      </c>
    </row>
    <row r="255" spans="2:26" x14ac:dyDescent="0.2">
      <c r="B255" s="35" t="s">
        <v>381</v>
      </c>
      <c r="C255" s="35" t="s">
        <v>476</v>
      </c>
      <c r="D255" s="35" t="s">
        <v>368</v>
      </c>
      <c r="E255" s="32">
        <f t="shared" ca="1" si="12"/>
        <v>1477</v>
      </c>
      <c r="F255" s="36">
        <v>37902</v>
      </c>
      <c r="G255" s="37">
        <v>14</v>
      </c>
      <c r="H255" s="37">
        <f t="shared" ca="1" si="13"/>
        <v>20678</v>
      </c>
      <c r="I255" s="38" t="str">
        <f t="shared" ca="1" si="15"/>
        <v>Nebraskan</v>
      </c>
      <c r="J255" s="55" t="s">
        <v>474</v>
      </c>
      <c r="Z255">
        <f t="shared" ca="1" si="14"/>
        <v>42</v>
      </c>
    </row>
    <row r="256" spans="2:26" x14ac:dyDescent="0.2">
      <c r="B256" s="35" t="s">
        <v>472</v>
      </c>
      <c r="C256" s="35" t="s">
        <v>476</v>
      </c>
      <c r="D256" s="35" t="s">
        <v>377</v>
      </c>
      <c r="E256" s="32">
        <f t="shared" ca="1" si="12"/>
        <v>821</v>
      </c>
      <c r="F256" s="36">
        <v>37884</v>
      </c>
      <c r="G256" s="37">
        <v>14</v>
      </c>
      <c r="H256" s="37">
        <f t="shared" ca="1" si="13"/>
        <v>11494</v>
      </c>
      <c r="I256" s="38" t="str">
        <f t="shared" ca="1" si="15"/>
        <v>Phipps</v>
      </c>
      <c r="J256" s="55" t="s">
        <v>371</v>
      </c>
      <c r="Z256">
        <f t="shared" ca="1" si="14"/>
        <v>25</v>
      </c>
    </row>
    <row r="257" spans="2:26" x14ac:dyDescent="0.2">
      <c r="B257" s="35" t="s">
        <v>481</v>
      </c>
      <c r="C257" s="35" t="s">
        <v>370</v>
      </c>
      <c r="D257" s="35" t="s">
        <v>377</v>
      </c>
      <c r="E257" s="32">
        <f t="shared" ca="1" si="12"/>
        <v>1018</v>
      </c>
      <c r="F257" s="36">
        <v>37824</v>
      </c>
      <c r="G257" s="37">
        <v>3</v>
      </c>
      <c r="H257" s="37">
        <f t="shared" ca="1" si="13"/>
        <v>3054</v>
      </c>
      <c r="I257" s="38" t="str">
        <f t="shared" ca="1" si="15"/>
        <v>Toy</v>
      </c>
      <c r="J257" s="55" t="s">
        <v>483</v>
      </c>
      <c r="Z257">
        <f t="shared" ca="1" si="14"/>
        <v>9</v>
      </c>
    </row>
    <row r="258" spans="2:26" x14ac:dyDescent="0.2">
      <c r="B258" s="35" t="s">
        <v>485</v>
      </c>
      <c r="C258" s="35" t="s">
        <v>370</v>
      </c>
      <c r="D258" s="35" t="s">
        <v>365</v>
      </c>
      <c r="E258" s="32">
        <f t="shared" ca="1" si="12"/>
        <v>69.3</v>
      </c>
      <c r="F258" s="36">
        <v>37884</v>
      </c>
      <c r="G258" s="37">
        <v>10</v>
      </c>
      <c r="H258" s="37">
        <f t="shared" ca="1" si="13"/>
        <v>693</v>
      </c>
      <c r="I258" s="38" t="str">
        <f t="shared" ca="1" si="15"/>
        <v>Ryan</v>
      </c>
      <c r="J258" s="55" t="s">
        <v>366</v>
      </c>
      <c r="Z258">
        <f t="shared" ca="1" si="14"/>
        <v>17</v>
      </c>
    </row>
    <row r="259" spans="2:26" x14ac:dyDescent="0.2">
      <c r="B259" s="35" t="s">
        <v>375</v>
      </c>
      <c r="C259" s="35" t="s">
        <v>370</v>
      </c>
      <c r="D259" s="35" t="s">
        <v>468</v>
      </c>
      <c r="E259" s="32">
        <f t="shared" ca="1" si="12"/>
        <v>949</v>
      </c>
      <c r="F259" s="36">
        <v>37904</v>
      </c>
      <c r="G259" s="37">
        <v>13</v>
      </c>
      <c r="H259" s="37">
        <f t="shared" ca="1" si="13"/>
        <v>12337</v>
      </c>
      <c r="I259" s="38" t="str">
        <f t="shared" ca="1" si="15"/>
        <v>Barbara</v>
      </c>
      <c r="J259" s="55" t="s">
        <v>382</v>
      </c>
      <c r="Z259">
        <f t="shared" ca="1" si="14"/>
        <v>21</v>
      </c>
    </row>
    <row r="260" spans="2:26" x14ac:dyDescent="0.2">
      <c r="B260" s="35" t="s">
        <v>381</v>
      </c>
      <c r="C260" s="35" t="s">
        <v>376</v>
      </c>
      <c r="D260" s="35" t="s">
        <v>468</v>
      </c>
      <c r="E260" s="32">
        <f t="shared" ca="1" si="12"/>
        <v>1182</v>
      </c>
      <c r="F260" s="36">
        <v>37897</v>
      </c>
      <c r="G260" s="37">
        <v>17</v>
      </c>
      <c r="H260" s="37">
        <f t="shared" ca="1" si="13"/>
        <v>20094</v>
      </c>
      <c r="I260" s="38" t="str">
        <f t="shared" ca="1" si="15"/>
        <v>Kyle</v>
      </c>
      <c r="J260" s="55" t="s">
        <v>366</v>
      </c>
      <c r="Z260">
        <f t="shared" ca="1" si="14"/>
        <v>43</v>
      </c>
    </row>
    <row r="261" spans="2:26" x14ac:dyDescent="0.2">
      <c r="B261" s="35" t="s">
        <v>381</v>
      </c>
      <c r="C261" s="35" t="s">
        <v>376</v>
      </c>
      <c r="D261" s="35" t="s">
        <v>473</v>
      </c>
      <c r="E261" s="32">
        <f t="shared" ca="1" si="12"/>
        <v>620</v>
      </c>
      <c r="F261" s="36">
        <v>37917</v>
      </c>
      <c r="G261" s="37">
        <v>7</v>
      </c>
      <c r="H261" s="37">
        <f t="shared" ca="1" si="13"/>
        <v>4340</v>
      </c>
      <c r="I261" s="38" t="str">
        <f t="shared" ca="1" si="15"/>
        <v>Nebraska</v>
      </c>
      <c r="J261" s="55" t="s">
        <v>366</v>
      </c>
      <c r="Z261">
        <f t="shared" ca="1" si="14"/>
        <v>6</v>
      </c>
    </row>
    <row r="262" spans="2:26" x14ac:dyDescent="0.2">
      <c r="B262" s="35" t="s">
        <v>381</v>
      </c>
      <c r="C262" s="35" t="s">
        <v>370</v>
      </c>
      <c r="D262" s="35" t="s">
        <v>377</v>
      </c>
      <c r="E262" s="32">
        <f t="shared" ca="1" si="12"/>
        <v>988</v>
      </c>
      <c r="F262" s="36">
        <v>37937</v>
      </c>
      <c r="G262" s="37">
        <v>18</v>
      </c>
      <c r="H262" s="37">
        <f t="shared" ca="1" si="13"/>
        <v>17784</v>
      </c>
      <c r="I262" s="38" t="str">
        <f t="shared" ca="1" si="15"/>
        <v>Barry</v>
      </c>
      <c r="J262" s="55" t="s">
        <v>371</v>
      </c>
      <c r="Z262">
        <f t="shared" ca="1" si="14"/>
        <v>7</v>
      </c>
    </row>
    <row r="263" spans="2:26" x14ac:dyDescent="0.2">
      <c r="B263" s="35" t="s">
        <v>485</v>
      </c>
      <c r="C263" s="35" t="s">
        <v>370</v>
      </c>
      <c r="D263" s="35" t="s">
        <v>482</v>
      </c>
      <c r="E263" s="32">
        <f t="shared" ca="1" si="12"/>
        <v>2435</v>
      </c>
      <c r="F263" s="36">
        <v>37911</v>
      </c>
      <c r="G263" s="37">
        <v>4</v>
      </c>
      <c r="H263" s="37">
        <f t="shared" ca="1" si="13"/>
        <v>9740</v>
      </c>
      <c r="I263" s="38" t="str">
        <f t="shared" ca="1" si="15"/>
        <v>Juan</v>
      </c>
      <c r="J263" s="55" t="s">
        <v>480</v>
      </c>
      <c r="Z263">
        <f t="shared" ca="1" si="14"/>
        <v>29</v>
      </c>
    </row>
    <row r="264" spans="2:26" x14ac:dyDescent="0.2">
      <c r="B264" s="35" t="s">
        <v>470</v>
      </c>
      <c r="C264" s="35" t="s">
        <v>372</v>
      </c>
      <c r="D264" s="35" t="s">
        <v>468</v>
      </c>
      <c r="E264" s="32">
        <f t="shared" ca="1" si="12"/>
        <v>1024</v>
      </c>
      <c r="F264" s="36">
        <v>37872</v>
      </c>
      <c r="G264" s="37">
        <v>9</v>
      </c>
      <c r="H264" s="37">
        <f t="shared" ca="1" si="13"/>
        <v>9216</v>
      </c>
      <c r="I264" s="38" t="str">
        <f t="shared" ca="1" si="15"/>
        <v>Mitchell</v>
      </c>
      <c r="J264" s="55" t="s">
        <v>378</v>
      </c>
      <c r="Z264">
        <f t="shared" ca="1" si="14"/>
        <v>41</v>
      </c>
    </row>
    <row r="265" spans="2:26" x14ac:dyDescent="0.2">
      <c r="B265" s="35" t="s">
        <v>472</v>
      </c>
      <c r="C265" s="35" t="s">
        <v>370</v>
      </c>
      <c r="D265" s="35" t="s">
        <v>482</v>
      </c>
      <c r="E265" s="32">
        <f t="shared" ca="1" si="12"/>
        <v>2145</v>
      </c>
      <c r="F265" s="36">
        <v>37903</v>
      </c>
      <c r="G265" s="37">
        <v>6</v>
      </c>
      <c r="H265" s="37">
        <f t="shared" ca="1" si="13"/>
        <v>12870</v>
      </c>
      <c r="I265" s="38" t="str">
        <f t="shared" ca="1" si="15"/>
        <v>Cronkite</v>
      </c>
      <c r="J265" s="55" t="s">
        <v>469</v>
      </c>
      <c r="Z265">
        <f t="shared" ca="1" si="14"/>
        <v>14</v>
      </c>
    </row>
    <row r="266" spans="2:26" x14ac:dyDescent="0.2">
      <c r="B266" s="35" t="s">
        <v>481</v>
      </c>
      <c r="C266" s="35" t="s">
        <v>372</v>
      </c>
      <c r="D266" s="35" t="s">
        <v>368</v>
      </c>
      <c r="E266" s="32">
        <f t="shared" ca="1" si="12"/>
        <v>2198</v>
      </c>
      <c r="F266" s="36">
        <v>37832</v>
      </c>
      <c r="G266" s="37">
        <v>10</v>
      </c>
      <c r="H266" s="37">
        <f t="shared" ca="1" si="13"/>
        <v>21980</v>
      </c>
      <c r="I266" s="38" t="str">
        <f t="shared" ca="1" si="15"/>
        <v>Stepforth</v>
      </c>
      <c r="J266" s="55" t="s">
        <v>474</v>
      </c>
      <c r="Z266">
        <f t="shared" ca="1" si="14"/>
        <v>33</v>
      </c>
    </row>
    <row r="267" spans="2:26" x14ac:dyDescent="0.2">
      <c r="B267" s="35" t="s">
        <v>375</v>
      </c>
      <c r="C267" s="35" t="s">
        <v>376</v>
      </c>
      <c r="D267" s="35" t="s">
        <v>368</v>
      </c>
      <c r="E267" s="32">
        <f t="shared" ref="E267:E330" ca="1" si="16">IF(LEFT(D267,2)="Li",RANDBETWEEN(300,800)/10,IF(LEFT(D267,2)="Ho",RANDBETWEEN(160,320),IF(LEFT(D267,2)="La",RANDBETWEEN(800,1200),IF(LEFT(D267,2)="Co",RANDBETWEEN(640,1200),RANDBETWEEN(460,2440)))))</f>
        <v>1992</v>
      </c>
      <c r="F267" s="36">
        <v>37897</v>
      </c>
      <c r="G267" s="37">
        <v>19</v>
      </c>
      <c r="H267" s="37">
        <f t="shared" ref="H267:H330" ca="1" si="17">E267*G267</f>
        <v>37848</v>
      </c>
      <c r="I267" s="38" t="str">
        <f t="shared" ca="1" si="15"/>
        <v>National</v>
      </c>
      <c r="J267" s="55" t="s">
        <v>371</v>
      </c>
      <c r="Z267">
        <f t="shared" ref="Z267:Z330" ca="1" si="18">RANDBETWEEN(1,43)</f>
        <v>19</v>
      </c>
    </row>
    <row r="268" spans="2:26" x14ac:dyDescent="0.2">
      <c r="B268" s="35" t="s">
        <v>472</v>
      </c>
      <c r="C268" s="35" t="s">
        <v>376</v>
      </c>
      <c r="D268" s="35" t="s">
        <v>475</v>
      </c>
      <c r="E268" s="32">
        <f t="shared" ca="1" si="16"/>
        <v>518</v>
      </c>
      <c r="F268" s="36">
        <v>37931</v>
      </c>
      <c r="G268" s="37">
        <v>2</v>
      </c>
      <c r="H268" s="37">
        <f t="shared" ca="1" si="17"/>
        <v>1036</v>
      </c>
      <c r="I268" s="38" t="str">
        <f t="shared" ref="I268:I331" ca="1" si="19">LEFT(VLOOKUP(Z268,$T$2:$U$44,2,0),FIND(" ",VLOOKUP(Z268,$T$2:$U$44,2,0))-1)</f>
        <v>Whole</v>
      </c>
      <c r="J268" s="55" t="s">
        <v>480</v>
      </c>
      <c r="Z268">
        <f t="shared" ca="1" si="18"/>
        <v>4</v>
      </c>
    </row>
    <row r="269" spans="2:26" x14ac:dyDescent="0.2">
      <c r="B269" s="35" t="s">
        <v>367</v>
      </c>
      <c r="C269" s="35" t="s">
        <v>370</v>
      </c>
      <c r="D269" s="35" t="s">
        <v>473</v>
      </c>
      <c r="E269" s="32">
        <f t="shared" ca="1" si="16"/>
        <v>2001</v>
      </c>
      <c r="F269" s="36">
        <v>37924</v>
      </c>
      <c r="G269" s="37">
        <v>4</v>
      </c>
      <c r="H269" s="37">
        <f t="shared" ca="1" si="17"/>
        <v>8004</v>
      </c>
      <c r="I269" s="38" t="str">
        <f t="shared" ca="1" si="19"/>
        <v>Phipps</v>
      </c>
      <c r="J269" s="55" t="s">
        <v>478</v>
      </c>
      <c r="Z269">
        <f t="shared" ca="1" si="18"/>
        <v>25</v>
      </c>
    </row>
    <row r="270" spans="2:26" x14ac:dyDescent="0.2">
      <c r="B270" s="35" t="s">
        <v>367</v>
      </c>
      <c r="C270" s="35" t="s">
        <v>376</v>
      </c>
      <c r="D270" s="35" t="s">
        <v>473</v>
      </c>
      <c r="E270" s="32">
        <f t="shared" ca="1" si="16"/>
        <v>2151</v>
      </c>
      <c r="F270" s="36">
        <v>37938</v>
      </c>
      <c r="G270" s="37">
        <v>6</v>
      </c>
      <c r="H270" s="37">
        <f t="shared" ca="1" si="17"/>
        <v>12906</v>
      </c>
      <c r="I270" s="38" t="str">
        <f t="shared" ca="1" si="19"/>
        <v>Toy</v>
      </c>
      <c r="J270" s="55" t="s">
        <v>471</v>
      </c>
      <c r="Z270">
        <f t="shared" ca="1" si="18"/>
        <v>9</v>
      </c>
    </row>
    <row r="271" spans="2:26" x14ac:dyDescent="0.2">
      <c r="B271" s="35" t="s">
        <v>481</v>
      </c>
      <c r="C271" s="35" t="s">
        <v>364</v>
      </c>
      <c r="D271" s="35" t="s">
        <v>365</v>
      </c>
      <c r="E271" s="32">
        <f t="shared" ca="1" si="16"/>
        <v>64.2</v>
      </c>
      <c r="F271" s="36">
        <v>37798</v>
      </c>
      <c r="G271" s="37">
        <v>8</v>
      </c>
      <c r="H271" s="37">
        <f t="shared" ca="1" si="17"/>
        <v>513.6</v>
      </c>
      <c r="I271" s="38" t="str">
        <f t="shared" ca="1" si="19"/>
        <v>Kyle</v>
      </c>
      <c r="J271" s="55" t="s">
        <v>477</v>
      </c>
      <c r="Z271">
        <f t="shared" ca="1" si="18"/>
        <v>43</v>
      </c>
    </row>
    <row r="272" spans="2:26" x14ac:dyDescent="0.2">
      <c r="B272" s="35" t="s">
        <v>470</v>
      </c>
      <c r="C272" s="35" t="s">
        <v>364</v>
      </c>
      <c r="D272" s="35" t="s">
        <v>482</v>
      </c>
      <c r="E272" s="32">
        <f t="shared" ca="1" si="16"/>
        <v>772</v>
      </c>
      <c r="F272" s="36">
        <v>37932</v>
      </c>
      <c r="G272" s="37">
        <v>5</v>
      </c>
      <c r="H272" s="37">
        <f t="shared" ca="1" si="17"/>
        <v>3860</v>
      </c>
      <c r="I272" s="38" t="str">
        <f t="shared" ca="1" si="19"/>
        <v>Lakeland</v>
      </c>
      <c r="J272" s="55" t="s">
        <v>371</v>
      </c>
      <c r="Z272">
        <f t="shared" ca="1" si="18"/>
        <v>40</v>
      </c>
    </row>
    <row r="273" spans="2:26" x14ac:dyDescent="0.2">
      <c r="B273" s="35" t="s">
        <v>375</v>
      </c>
      <c r="C273" s="35" t="s">
        <v>372</v>
      </c>
      <c r="D273" s="35" t="s">
        <v>475</v>
      </c>
      <c r="E273" s="32">
        <f t="shared" ca="1" si="16"/>
        <v>1176</v>
      </c>
      <c r="F273" s="36">
        <v>37810</v>
      </c>
      <c r="G273" s="37">
        <v>17</v>
      </c>
      <c r="H273" s="37">
        <f t="shared" ca="1" si="17"/>
        <v>19992</v>
      </c>
      <c r="I273" s="38" t="str">
        <f t="shared" ca="1" si="19"/>
        <v>Gary</v>
      </c>
      <c r="J273" s="55" t="s">
        <v>486</v>
      </c>
      <c r="Z273">
        <f t="shared" ca="1" si="18"/>
        <v>20</v>
      </c>
    </row>
    <row r="274" spans="2:26" x14ac:dyDescent="0.2">
      <c r="B274" s="35" t="s">
        <v>472</v>
      </c>
      <c r="C274" s="35" t="s">
        <v>376</v>
      </c>
      <c r="D274" s="35" t="s">
        <v>377</v>
      </c>
      <c r="E274" s="32">
        <f t="shared" ca="1" si="16"/>
        <v>924</v>
      </c>
      <c r="F274" s="36">
        <v>37805</v>
      </c>
      <c r="G274" s="37">
        <v>11</v>
      </c>
      <c r="H274" s="37">
        <f t="shared" ca="1" si="17"/>
        <v>10164</v>
      </c>
      <c r="I274" s="38" t="str">
        <f t="shared" ca="1" si="19"/>
        <v>Nebraskan</v>
      </c>
      <c r="J274" s="55" t="s">
        <v>474</v>
      </c>
      <c r="Z274">
        <f t="shared" ca="1" si="18"/>
        <v>42</v>
      </c>
    </row>
    <row r="275" spans="2:26" x14ac:dyDescent="0.2">
      <c r="B275" s="35" t="s">
        <v>485</v>
      </c>
      <c r="C275" s="35" t="s">
        <v>476</v>
      </c>
      <c r="D275" s="35" t="s">
        <v>368</v>
      </c>
      <c r="E275" s="32">
        <f t="shared" ca="1" si="16"/>
        <v>901</v>
      </c>
      <c r="F275" s="36">
        <v>37784</v>
      </c>
      <c r="G275" s="37">
        <v>15</v>
      </c>
      <c r="H275" s="37">
        <f t="shared" ca="1" si="17"/>
        <v>13515</v>
      </c>
      <c r="I275" s="38" t="str">
        <f t="shared" ca="1" si="19"/>
        <v>Terry's</v>
      </c>
      <c r="J275" s="55" t="s">
        <v>484</v>
      </c>
      <c r="Z275">
        <f t="shared" ca="1" si="18"/>
        <v>30</v>
      </c>
    </row>
    <row r="276" spans="2:26" x14ac:dyDescent="0.2">
      <c r="B276" s="35" t="s">
        <v>379</v>
      </c>
      <c r="C276" s="35" t="s">
        <v>476</v>
      </c>
      <c r="D276" s="35" t="s">
        <v>473</v>
      </c>
      <c r="E276" s="32">
        <f t="shared" ca="1" si="16"/>
        <v>934</v>
      </c>
      <c r="F276" s="36">
        <v>37865</v>
      </c>
      <c r="G276" s="37">
        <v>15</v>
      </c>
      <c r="H276" s="37">
        <f t="shared" ca="1" si="17"/>
        <v>14010</v>
      </c>
      <c r="I276" s="38" t="str">
        <f t="shared" ca="1" si="19"/>
        <v>Whole</v>
      </c>
      <c r="J276" s="55" t="s">
        <v>371</v>
      </c>
      <c r="Z276">
        <f t="shared" ca="1" si="18"/>
        <v>4</v>
      </c>
    </row>
    <row r="277" spans="2:26" x14ac:dyDescent="0.2">
      <c r="B277" s="35" t="s">
        <v>485</v>
      </c>
      <c r="C277" s="35" t="s">
        <v>370</v>
      </c>
      <c r="D277" s="35" t="s">
        <v>377</v>
      </c>
      <c r="E277" s="32">
        <f t="shared" ca="1" si="16"/>
        <v>1021</v>
      </c>
      <c r="F277" s="36">
        <v>37785</v>
      </c>
      <c r="G277" s="37">
        <v>9</v>
      </c>
      <c r="H277" s="37">
        <f t="shared" ca="1" si="17"/>
        <v>9189</v>
      </c>
      <c r="I277" s="38" t="str">
        <f t="shared" ca="1" si="19"/>
        <v>Westside</v>
      </c>
      <c r="J277" s="55" t="s">
        <v>486</v>
      </c>
      <c r="Z277">
        <f t="shared" ca="1" si="18"/>
        <v>15</v>
      </c>
    </row>
    <row r="278" spans="2:26" x14ac:dyDescent="0.2">
      <c r="B278" s="35" t="s">
        <v>472</v>
      </c>
      <c r="C278" s="35" t="s">
        <v>370</v>
      </c>
      <c r="D278" s="35" t="s">
        <v>368</v>
      </c>
      <c r="E278" s="32">
        <f t="shared" ca="1" si="16"/>
        <v>1962</v>
      </c>
      <c r="F278" s="36">
        <v>37836</v>
      </c>
      <c r="G278" s="37">
        <v>5</v>
      </c>
      <c r="H278" s="37">
        <f t="shared" ca="1" si="17"/>
        <v>9810</v>
      </c>
      <c r="I278" s="38" t="str">
        <f t="shared" ca="1" si="19"/>
        <v>Nebraskan</v>
      </c>
      <c r="J278" s="55" t="s">
        <v>380</v>
      </c>
      <c r="Z278">
        <f t="shared" ca="1" si="18"/>
        <v>42</v>
      </c>
    </row>
    <row r="279" spans="2:26" x14ac:dyDescent="0.2">
      <c r="B279" s="35" t="s">
        <v>472</v>
      </c>
      <c r="C279" s="35" t="s">
        <v>476</v>
      </c>
      <c r="D279" s="35" t="s">
        <v>473</v>
      </c>
      <c r="E279" s="32">
        <f t="shared" ca="1" si="16"/>
        <v>2014</v>
      </c>
      <c r="F279" s="36">
        <v>37945</v>
      </c>
      <c r="G279" s="37">
        <v>9</v>
      </c>
      <c r="H279" s="37">
        <f t="shared" ca="1" si="17"/>
        <v>18126</v>
      </c>
      <c r="I279" s="38" t="str">
        <f t="shared" ca="1" si="19"/>
        <v>Miller's</v>
      </c>
      <c r="J279" s="55" t="s">
        <v>369</v>
      </c>
      <c r="Z279">
        <f t="shared" ca="1" si="18"/>
        <v>27</v>
      </c>
    </row>
    <row r="280" spans="2:26" x14ac:dyDescent="0.2">
      <c r="B280" s="35" t="s">
        <v>481</v>
      </c>
      <c r="C280" s="35" t="s">
        <v>364</v>
      </c>
      <c r="D280" s="35" t="s">
        <v>377</v>
      </c>
      <c r="E280" s="32">
        <f t="shared" ca="1" si="16"/>
        <v>927</v>
      </c>
      <c r="F280" s="36">
        <v>37803</v>
      </c>
      <c r="G280" s="37">
        <v>3</v>
      </c>
      <c r="H280" s="37">
        <f t="shared" ca="1" si="17"/>
        <v>2781</v>
      </c>
      <c r="I280" s="38" t="str">
        <f t="shared" ca="1" si="19"/>
        <v>Music</v>
      </c>
      <c r="J280" s="55" t="s">
        <v>474</v>
      </c>
      <c r="Z280">
        <f t="shared" ca="1" si="18"/>
        <v>18</v>
      </c>
    </row>
    <row r="281" spans="2:26" x14ac:dyDescent="0.2">
      <c r="B281" s="35" t="s">
        <v>470</v>
      </c>
      <c r="C281" s="35" t="s">
        <v>364</v>
      </c>
      <c r="D281" s="35" t="s">
        <v>377</v>
      </c>
      <c r="E281" s="32">
        <f t="shared" ca="1" si="16"/>
        <v>872</v>
      </c>
      <c r="F281" s="36">
        <v>37815</v>
      </c>
      <c r="G281" s="37">
        <v>20</v>
      </c>
      <c r="H281" s="37">
        <f t="shared" ca="1" si="17"/>
        <v>17440</v>
      </c>
      <c r="I281" s="38" t="str">
        <f t="shared" ca="1" si="19"/>
        <v>Lakeland</v>
      </c>
      <c r="J281" s="55" t="s">
        <v>380</v>
      </c>
      <c r="Z281">
        <f t="shared" ca="1" si="18"/>
        <v>3</v>
      </c>
    </row>
    <row r="282" spans="2:26" x14ac:dyDescent="0.2">
      <c r="B282" s="35" t="s">
        <v>363</v>
      </c>
      <c r="C282" s="35" t="s">
        <v>370</v>
      </c>
      <c r="D282" s="35" t="s">
        <v>482</v>
      </c>
      <c r="E282" s="32">
        <f t="shared" ca="1" si="16"/>
        <v>636</v>
      </c>
      <c r="F282" s="36">
        <v>37834</v>
      </c>
      <c r="G282" s="37">
        <v>19</v>
      </c>
      <c r="H282" s="37">
        <f t="shared" ca="1" si="17"/>
        <v>12084</v>
      </c>
      <c r="I282" s="38" t="str">
        <f t="shared" ca="1" si="19"/>
        <v>Mitchell</v>
      </c>
      <c r="J282" s="55" t="s">
        <v>469</v>
      </c>
      <c r="Z282">
        <f t="shared" ca="1" si="18"/>
        <v>41</v>
      </c>
    </row>
    <row r="283" spans="2:26" x14ac:dyDescent="0.2">
      <c r="B283" s="35" t="s">
        <v>363</v>
      </c>
      <c r="C283" s="35" t="s">
        <v>370</v>
      </c>
      <c r="D283" s="35" t="s">
        <v>482</v>
      </c>
      <c r="E283" s="32">
        <f t="shared" ca="1" si="16"/>
        <v>1379</v>
      </c>
      <c r="F283" s="36">
        <v>37881</v>
      </c>
      <c r="G283" s="37">
        <v>11</v>
      </c>
      <c r="H283" s="37">
        <f t="shared" ca="1" si="17"/>
        <v>15169</v>
      </c>
      <c r="I283" s="38" t="str">
        <f t="shared" ca="1" si="19"/>
        <v>Toy</v>
      </c>
      <c r="J283" s="55" t="s">
        <v>469</v>
      </c>
      <c r="Z283">
        <f t="shared" ca="1" si="18"/>
        <v>9</v>
      </c>
    </row>
    <row r="284" spans="2:26" x14ac:dyDescent="0.2">
      <c r="B284" s="35" t="s">
        <v>472</v>
      </c>
      <c r="C284" s="35" t="s">
        <v>372</v>
      </c>
      <c r="D284" s="35" t="s">
        <v>377</v>
      </c>
      <c r="E284" s="32">
        <f t="shared" ca="1" si="16"/>
        <v>1010</v>
      </c>
      <c r="F284" s="36">
        <v>37900</v>
      </c>
      <c r="G284" s="37">
        <v>3</v>
      </c>
      <c r="H284" s="37">
        <f t="shared" ca="1" si="17"/>
        <v>3030</v>
      </c>
      <c r="I284" s="38" t="str">
        <f t="shared" ca="1" si="19"/>
        <v>David</v>
      </c>
      <c r="J284" s="55" t="s">
        <v>366</v>
      </c>
      <c r="Z284">
        <f t="shared" ca="1" si="18"/>
        <v>1</v>
      </c>
    </row>
    <row r="285" spans="2:26" x14ac:dyDescent="0.2">
      <c r="B285" s="35" t="s">
        <v>375</v>
      </c>
      <c r="C285" s="35" t="s">
        <v>364</v>
      </c>
      <c r="D285" s="35" t="s">
        <v>365</v>
      </c>
      <c r="E285" s="32">
        <f t="shared" ca="1" si="16"/>
        <v>74.900000000000006</v>
      </c>
      <c r="F285" s="36">
        <v>37878</v>
      </c>
      <c r="G285" s="37">
        <v>9</v>
      </c>
      <c r="H285" s="37">
        <f t="shared" ca="1" si="17"/>
        <v>674.1</v>
      </c>
      <c r="I285" s="38" t="str">
        <f t="shared" ca="1" si="19"/>
        <v>Andy</v>
      </c>
      <c r="J285" s="55" t="s">
        <v>478</v>
      </c>
      <c r="Z285">
        <f t="shared" ca="1" si="18"/>
        <v>23</v>
      </c>
    </row>
    <row r="286" spans="2:26" x14ac:dyDescent="0.2">
      <c r="B286" s="35" t="s">
        <v>379</v>
      </c>
      <c r="C286" s="35" t="s">
        <v>364</v>
      </c>
      <c r="D286" s="35" t="s">
        <v>365</v>
      </c>
      <c r="E286" s="32">
        <f t="shared" ca="1" si="16"/>
        <v>60.3</v>
      </c>
      <c r="F286" s="36">
        <v>37888</v>
      </c>
      <c r="G286" s="37">
        <v>1</v>
      </c>
      <c r="H286" s="37">
        <f t="shared" ca="1" si="17"/>
        <v>60.3</v>
      </c>
      <c r="I286" s="38" t="str">
        <f t="shared" ca="1" si="19"/>
        <v>Greenwood</v>
      </c>
      <c r="J286" s="55" t="s">
        <v>366</v>
      </c>
      <c r="Z286">
        <f t="shared" ca="1" si="18"/>
        <v>16</v>
      </c>
    </row>
    <row r="287" spans="2:26" x14ac:dyDescent="0.2">
      <c r="B287" s="35" t="s">
        <v>472</v>
      </c>
      <c r="C287" s="35" t="s">
        <v>376</v>
      </c>
      <c r="D287" s="35" t="s">
        <v>475</v>
      </c>
      <c r="E287" s="32">
        <f t="shared" ca="1" si="16"/>
        <v>1941</v>
      </c>
      <c r="F287" s="36">
        <v>37928</v>
      </c>
      <c r="G287" s="37">
        <v>16</v>
      </c>
      <c r="H287" s="37">
        <f t="shared" ca="1" si="17"/>
        <v>31056</v>
      </c>
      <c r="I287" s="38" t="str">
        <f t="shared" ca="1" si="19"/>
        <v>Westside</v>
      </c>
      <c r="J287" s="55" t="s">
        <v>474</v>
      </c>
      <c r="Z287">
        <f t="shared" ca="1" si="18"/>
        <v>15</v>
      </c>
    </row>
    <row r="288" spans="2:26" x14ac:dyDescent="0.2">
      <c r="B288" s="35" t="s">
        <v>367</v>
      </c>
      <c r="C288" s="35" t="s">
        <v>372</v>
      </c>
      <c r="D288" s="35" t="s">
        <v>373</v>
      </c>
      <c r="E288" s="32">
        <f t="shared" ca="1" si="16"/>
        <v>191</v>
      </c>
      <c r="F288" s="36">
        <v>37908</v>
      </c>
      <c r="G288" s="37">
        <v>13</v>
      </c>
      <c r="H288" s="37">
        <f t="shared" ca="1" si="17"/>
        <v>2483</v>
      </c>
      <c r="I288" s="38" t="str">
        <f t="shared" ca="1" si="19"/>
        <v>Music</v>
      </c>
      <c r="J288" s="55" t="s">
        <v>374</v>
      </c>
      <c r="Z288">
        <f t="shared" ca="1" si="18"/>
        <v>18</v>
      </c>
    </row>
    <row r="289" spans="2:26" x14ac:dyDescent="0.2">
      <c r="B289" s="35" t="s">
        <v>470</v>
      </c>
      <c r="C289" s="35" t="s">
        <v>376</v>
      </c>
      <c r="D289" s="35" t="s">
        <v>475</v>
      </c>
      <c r="E289" s="32">
        <f t="shared" ca="1" si="16"/>
        <v>1279</v>
      </c>
      <c r="F289" s="36">
        <v>37828</v>
      </c>
      <c r="G289" s="37">
        <v>6</v>
      </c>
      <c r="H289" s="37">
        <f t="shared" ca="1" si="17"/>
        <v>7674</v>
      </c>
      <c r="I289" s="38" t="str">
        <f t="shared" ca="1" si="19"/>
        <v>Greenwood</v>
      </c>
      <c r="J289" s="55" t="s">
        <v>366</v>
      </c>
      <c r="Z289">
        <f t="shared" ca="1" si="18"/>
        <v>16</v>
      </c>
    </row>
    <row r="290" spans="2:26" x14ac:dyDescent="0.2">
      <c r="B290" s="35" t="s">
        <v>381</v>
      </c>
      <c r="C290" s="35" t="s">
        <v>370</v>
      </c>
      <c r="D290" s="35" t="s">
        <v>365</v>
      </c>
      <c r="E290" s="32">
        <f t="shared" ca="1" si="16"/>
        <v>52.6</v>
      </c>
      <c r="F290" s="36">
        <v>37816</v>
      </c>
      <c r="G290" s="37">
        <v>4</v>
      </c>
      <c r="H290" s="37">
        <f t="shared" ca="1" si="17"/>
        <v>210.4</v>
      </c>
      <c r="I290" s="38" t="str">
        <f t="shared" ca="1" si="19"/>
        <v>Juan</v>
      </c>
      <c r="J290" s="55" t="s">
        <v>369</v>
      </c>
      <c r="Z290">
        <f t="shared" ca="1" si="18"/>
        <v>29</v>
      </c>
    </row>
    <row r="291" spans="2:26" x14ac:dyDescent="0.2">
      <c r="B291" s="35" t="s">
        <v>470</v>
      </c>
      <c r="C291" s="35" t="s">
        <v>376</v>
      </c>
      <c r="D291" s="35" t="s">
        <v>365</v>
      </c>
      <c r="E291" s="32">
        <f t="shared" ca="1" si="16"/>
        <v>34</v>
      </c>
      <c r="F291" s="36">
        <v>37829</v>
      </c>
      <c r="G291" s="37">
        <v>8</v>
      </c>
      <c r="H291" s="37">
        <f t="shared" ca="1" si="17"/>
        <v>272</v>
      </c>
      <c r="I291" s="38" t="str">
        <f t="shared" ca="1" si="19"/>
        <v>Kevin</v>
      </c>
      <c r="J291" s="55" t="s">
        <v>483</v>
      </c>
      <c r="Z291">
        <f t="shared" ca="1" si="18"/>
        <v>24</v>
      </c>
    </row>
    <row r="292" spans="2:26" x14ac:dyDescent="0.2">
      <c r="B292" s="35" t="s">
        <v>481</v>
      </c>
      <c r="C292" s="35" t="s">
        <v>372</v>
      </c>
      <c r="D292" s="35" t="s">
        <v>475</v>
      </c>
      <c r="E292" s="32">
        <f t="shared" ca="1" si="16"/>
        <v>752</v>
      </c>
      <c r="F292" s="36">
        <v>37943</v>
      </c>
      <c r="G292" s="37">
        <v>3</v>
      </c>
      <c r="H292" s="37">
        <f t="shared" ca="1" si="17"/>
        <v>2256</v>
      </c>
      <c r="I292" s="38" t="str">
        <f t="shared" ca="1" si="19"/>
        <v>Sally</v>
      </c>
      <c r="J292" s="55" t="s">
        <v>369</v>
      </c>
      <c r="Z292">
        <f t="shared" ca="1" si="18"/>
        <v>37</v>
      </c>
    </row>
    <row r="293" spans="2:26" x14ac:dyDescent="0.2">
      <c r="B293" s="35" t="s">
        <v>379</v>
      </c>
      <c r="C293" s="35" t="s">
        <v>376</v>
      </c>
      <c r="D293" s="35" t="s">
        <v>468</v>
      </c>
      <c r="E293" s="32">
        <f t="shared" ca="1" si="16"/>
        <v>707</v>
      </c>
      <c r="F293" s="36">
        <v>37908</v>
      </c>
      <c r="G293" s="37">
        <v>2</v>
      </c>
      <c r="H293" s="37">
        <f t="shared" ca="1" si="17"/>
        <v>1414</v>
      </c>
      <c r="I293" s="38" t="str">
        <f t="shared" ca="1" si="19"/>
        <v>Andy</v>
      </c>
      <c r="J293" s="55" t="s">
        <v>382</v>
      </c>
      <c r="Z293">
        <f t="shared" ca="1" si="18"/>
        <v>23</v>
      </c>
    </row>
    <row r="294" spans="2:26" x14ac:dyDescent="0.2">
      <c r="B294" s="35" t="s">
        <v>367</v>
      </c>
      <c r="C294" s="35" t="s">
        <v>364</v>
      </c>
      <c r="D294" s="35" t="s">
        <v>368</v>
      </c>
      <c r="E294" s="32">
        <f t="shared" ca="1" si="16"/>
        <v>2156</v>
      </c>
      <c r="F294" s="36">
        <v>37850</v>
      </c>
      <c r="G294" s="37">
        <v>6</v>
      </c>
      <c r="H294" s="37">
        <f t="shared" ca="1" si="17"/>
        <v>12936</v>
      </c>
      <c r="I294" s="38" t="str">
        <f t="shared" ca="1" si="19"/>
        <v>Whole</v>
      </c>
      <c r="J294" s="55" t="s">
        <v>382</v>
      </c>
      <c r="Z294">
        <f t="shared" ca="1" si="18"/>
        <v>4</v>
      </c>
    </row>
    <row r="295" spans="2:26" x14ac:dyDescent="0.2">
      <c r="B295" s="35" t="s">
        <v>381</v>
      </c>
      <c r="C295" s="35" t="s">
        <v>476</v>
      </c>
      <c r="D295" s="35" t="s">
        <v>373</v>
      </c>
      <c r="E295" s="32">
        <f t="shared" ca="1" si="16"/>
        <v>195</v>
      </c>
      <c r="F295" s="36">
        <v>37854</v>
      </c>
      <c r="G295" s="37">
        <v>13</v>
      </c>
      <c r="H295" s="37">
        <f t="shared" ca="1" si="17"/>
        <v>2535</v>
      </c>
      <c r="I295" s="38" t="str">
        <f t="shared" ca="1" si="19"/>
        <v>Music</v>
      </c>
      <c r="J295" s="55" t="s">
        <v>486</v>
      </c>
      <c r="Z295">
        <f t="shared" ca="1" si="18"/>
        <v>34</v>
      </c>
    </row>
    <row r="296" spans="2:26" x14ac:dyDescent="0.2">
      <c r="B296" s="35" t="s">
        <v>481</v>
      </c>
      <c r="C296" s="35" t="s">
        <v>476</v>
      </c>
      <c r="D296" s="35" t="s">
        <v>475</v>
      </c>
      <c r="E296" s="32">
        <f t="shared" ca="1" si="16"/>
        <v>941</v>
      </c>
      <c r="F296" s="36">
        <v>37920</v>
      </c>
      <c r="G296" s="37">
        <v>11</v>
      </c>
      <c r="H296" s="37">
        <f t="shared" ca="1" si="17"/>
        <v>10351</v>
      </c>
      <c r="I296" s="38" t="str">
        <f t="shared" ca="1" si="19"/>
        <v>Music</v>
      </c>
      <c r="J296" s="55" t="s">
        <v>369</v>
      </c>
      <c r="Z296">
        <f t="shared" ca="1" si="18"/>
        <v>34</v>
      </c>
    </row>
    <row r="297" spans="2:26" x14ac:dyDescent="0.2">
      <c r="B297" s="35" t="s">
        <v>479</v>
      </c>
      <c r="C297" s="35" t="s">
        <v>476</v>
      </c>
      <c r="D297" s="35" t="s">
        <v>482</v>
      </c>
      <c r="E297" s="32">
        <f t="shared" ca="1" si="16"/>
        <v>2219</v>
      </c>
      <c r="F297" s="36">
        <v>37808</v>
      </c>
      <c r="G297" s="37">
        <v>17</v>
      </c>
      <c r="H297" s="37">
        <f t="shared" ca="1" si="17"/>
        <v>37723</v>
      </c>
      <c r="I297" s="38" t="str">
        <f t="shared" ca="1" si="19"/>
        <v>Nancy</v>
      </c>
      <c r="J297" s="55" t="s">
        <v>474</v>
      </c>
      <c r="Z297">
        <f t="shared" ca="1" si="18"/>
        <v>39</v>
      </c>
    </row>
    <row r="298" spans="2:26" x14ac:dyDescent="0.2">
      <c r="B298" s="35" t="s">
        <v>367</v>
      </c>
      <c r="C298" s="35" t="s">
        <v>370</v>
      </c>
      <c r="D298" s="35" t="s">
        <v>475</v>
      </c>
      <c r="E298" s="32">
        <f t="shared" ca="1" si="16"/>
        <v>898</v>
      </c>
      <c r="F298" s="36">
        <v>37787</v>
      </c>
      <c r="G298" s="37">
        <v>4</v>
      </c>
      <c r="H298" s="37">
        <f t="shared" ca="1" si="17"/>
        <v>3592</v>
      </c>
      <c r="I298" s="38" t="str">
        <f t="shared" ca="1" si="19"/>
        <v>Nancy</v>
      </c>
      <c r="J298" s="55" t="s">
        <v>486</v>
      </c>
      <c r="Z298">
        <f t="shared" ca="1" si="18"/>
        <v>39</v>
      </c>
    </row>
    <row r="299" spans="2:26" x14ac:dyDescent="0.2">
      <c r="B299" s="35" t="s">
        <v>363</v>
      </c>
      <c r="C299" s="35" t="s">
        <v>370</v>
      </c>
      <c r="D299" s="35" t="s">
        <v>365</v>
      </c>
      <c r="E299" s="32">
        <f t="shared" ca="1" si="16"/>
        <v>42.7</v>
      </c>
      <c r="F299" s="36">
        <v>37943</v>
      </c>
      <c r="G299" s="37">
        <v>16</v>
      </c>
      <c r="H299" s="37">
        <f t="shared" ca="1" si="17"/>
        <v>683.2</v>
      </c>
      <c r="I299" s="38" t="str">
        <f t="shared" ca="1" si="19"/>
        <v>Lakeland</v>
      </c>
      <c r="J299" s="55" t="s">
        <v>471</v>
      </c>
      <c r="Z299">
        <f t="shared" ca="1" si="18"/>
        <v>40</v>
      </c>
    </row>
    <row r="300" spans="2:26" x14ac:dyDescent="0.2">
      <c r="B300" s="35" t="s">
        <v>367</v>
      </c>
      <c r="C300" s="35" t="s">
        <v>370</v>
      </c>
      <c r="D300" s="35" t="s">
        <v>468</v>
      </c>
      <c r="E300" s="32">
        <f t="shared" ca="1" si="16"/>
        <v>991</v>
      </c>
      <c r="F300" s="36">
        <v>37873</v>
      </c>
      <c r="G300" s="37">
        <v>15</v>
      </c>
      <c r="H300" s="37">
        <f t="shared" ca="1" si="17"/>
        <v>14865</v>
      </c>
      <c r="I300" s="38" t="str">
        <f t="shared" ca="1" si="19"/>
        <v>Juan</v>
      </c>
      <c r="J300" s="55" t="s">
        <v>477</v>
      </c>
      <c r="Z300">
        <f t="shared" ca="1" si="18"/>
        <v>29</v>
      </c>
    </row>
    <row r="301" spans="2:26" x14ac:dyDescent="0.2">
      <c r="B301" s="35" t="s">
        <v>470</v>
      </c>
      <c r="C301" s="35" t="s">
        <v>476</v>
      </c>
      <c r="D301" s="35" t="s">
        <v>368</v>
      </c>
      <c r="E301" s="32">
        <f t="shared" ca="1" si="16"/>
        <v>1083</v>
      </c>
      <c r="F301" s="36">
        <v>37889</v>
      </c>
      <c r="G301" s="37">
        <v>2</v>
      </c>
      <c r="H301" s="37">
        <f t="shared" ca="1" si="17"/>
        <v>2166</v>
      </c>
      <c r="I301" s="38" t="str">
        <f t="shared" ca="1" si="19"/>
        <v>Vera</v>
      </c>
      <c r="J301" s="55" t="s">
        <v>486</v>
      </c>
      <c r="Z301">
        <f t="shared" ca="1" si="18"/>
        <v>35</v>
      </c>
    </row>
    <row r="302" spans="2:26" x14ac:dyDescent="0.2">
      <c r="B302" s="35" t="s">
        <v>379</v>
      </c>
      <c r="C302" s="35" t="s">
        <v>476</v>
      </c>
      <c r="D302" s="35" t="s">
        <v>473</v>
      </c>
      <c r="E302" s="32">
        <f t="shared" ca="1" si="16"/>
        <v>1379</v>
      </c>
      <c r="F302" s="36">
        <v>37824</v>
      </c>
      <c r="G302" s="37">
        <v>13</v>
      </c>
      <c r="H302" s="37">
        <f t="shared" ca="1" si="17"/>
        <v>17927</v>
      </c>
      <c r="I302" s="38" t="str">
        <f t="shared" ca="1" si="19"/>
        <v>Stepforth</v>
      </c>
      <c r="J302" s="55" t="s">
        <v>374</v>
      </c>
      <c r="Z302">
        <f t="shared" ca="1" si="18"/>
        <v>33</v>
      </c>
    </row>
    <row r="303" spans="2:26" x14ac:dyDescent="0.2">
      <c r="B303" s="35" t="s">
        <v>479</v>
      </c>
      <c r="C303" s="35" t="s">
        <v>476</v>
      </c>
      <c r="D303" s="35" t="s">
        <v>377</v>
      </c>
      <c r="E303" s="32">
        <f t="shared" ca="1" si="16"/>
        <v>864</v>
      </c>
      <c r="F303" s="36">
        <v>37818</v>
      </c>
      <c r="G303" s="37">
        <v>4</v>
      </c>
      <c r="H303" s="37">
        <f t="shared" ca="1" si="17"/>
        <v>3456</v>
      </c>
      <c r="I303" s="38" t="str">
        <f t="shared" ca="1" si="19"/>
        <v>Barbara</v>
      </c>
      <c r="J303" s="55" t="s">
        <v>374</v>
      </c>
      <c r="Z303">
        <f t="shared" ca="1" si="18"/>
        <v>21</v>
      </c>
    </row>
    <row r="304" spans="2:26" x14ac:dyDescent="0.2">
      <c r="B304" s="35" t="s">
        <v>479</v>
      </c>
      <c r="C304" s="35" t="s">
        <v>476</v>
      </c>
      <c r="D304" s="35" t="s">
        <v>368</v>
      </c>
      <c r="E304" s="32">
        <f t="shared" ca="1" si="16"/>
        <v>1370</v>
      </c>
      <c r="F304" s="36">
        <v>37945</v>
      </c>
      <c r="G304" s="37">
        <v>3</v>
      </c>
      <c r="H304" s="37">
        <f t="shared" ca="1" si="17"/>
        <v>4110</v>
      </c>
      <c r="I304" s="38" t="str">
        <f t="shared" ca="1" si="19"/>
        <v>Music</v>
      </c>
      <c r="J304" s="55" t="s">
        <v>478</v>
      </c>
      <c r="Z304">
        <f t="shared" ca="1" si="18"/>
        <v>18</v>
      </c>
    </row>
    <row r="305" spans="2:26" x14ac:dyDescent="0.2">
      <c r="B305" s="35" t="s">
        <v>481</v>
      </c>
      <c r="C305" s="35" t="s">
        <v>476</v>
      </c>
      <c r="D305" s="35" t="s">
        <v>368</v>
      </c>
      <c r="E305" s="32">
        <f t="shared" ca="1" si="16"/>
        <v>1433</v>
      </c>
      <c r="F305" s="36">
        <v>37917</v>
      </c>
      <c r="G305" s="37">
        <v>14</v>
      </c>
      <c r="H305" s="37">
        <f t="shared" ca="1" si="17"/>
        <v>20062</v>
      </c>
      <c r="I305" s="38" t="str">
        <f t="shared" ca="1" si="19"/>
        <v>Music</v>
      </c>
      <c r="J305" s="55" t="s">
        <v>484</v>
      </c>
      <c r="Z305">
        <f t="shared" ca="1" si="18"/>
        <v>18</v>
      </c>
    </row>
    <row r="306" spans="2:26" x14ac:dyDescent="0.2">
      <c r="B306" s="35" t="s">
        <v>485</v>
      </c>
      <c r="C306" s="35" t="s">
        <v>372</v>
      </c>
      <c r="D306" s="35" t="s">
        <v>377</v>
      </c>
      <c r="E306" s="32">
        <f t="shared" ca="1" si="16"/>
        <v>956</v>
      </c>
      <c r="F306" s="36">
        <v>37932</v>
      </c>
      <c r="G306" s="37">
        <v>9</v>
      </c>
      <c r="H306" s="37">
        <f t="shared" ca="1" si="17"/>
        <v>8604</v>
      </c>
      <c r="I306" s="38" t="str">
        <f t="shared" ca="1" si="19"/>
        <v>Gallery</v>
      </c>
      <c r="J306" s="55" t="s">
        <v>366</v>
      </c>
      <c r="Z306">
        <f t="shared" ca="1" si="18"/>
        <v>26</v>
      </c>
    </row>
    <row r="307" spans="2:26" x14ac:dyDescent="0.2">
      <c r="B307" s="35" t="s">
        <v>381</v>
      </c>
      <c r="C307" s="35" t="s">
        <v>376</v>
      </c>
      <c r="D307" s="35" t="s">
        <v>482</v>
      </c>
      <c r="E307" s="32">
        <f t="shared" ca="1" si="16"/>
        <v>792</v>
      </c>
      <c r="F307" s="36">
        <v>37825</v>
      </c>
      <c r="G307" s="37">
        <v>11</v>
      </c>
      <c r="H307" s="37">
        <f t="shared" ca="1" si="17"/>
        <v>8712</v>
      </c>
      <c r="I307" s="38" t="str">
        <f t="shared" ca="1" si="19"/>
        <v>Kevin</v>
      </c>
      <c r="J307" s="55" t="s">
        <v>371</v>
      </c>
      <c r="Z307">
        <f t="shared" ca="1" si="18"/>
        <v>24</v>
      </c>
    </row>
    <row r="308" spans="2:26" x14ac:dyDescent="0.2">
      <c r="B308" s="35" t="s">
        <v>470</v>
      </c>
      <c r="C308" s="35" t="s">
        <v>364</v>
      </c>
      <c r="D308" s="35" t="s">
        <v>368</v>
      </c>
      <c r="E308" s="32">
        <f t="shared" ca="1" si="16"/>
        <v>717</v>
      </c>
      <c r="F308" s="36">
        <v>37878</v>
      </c>
      <c r="G308" s="37">
        <v>12</v>
      </c>
      <c r="H308" s="37">
        <f t="shared" ca="1" si="17"/>
        <v>8604</v>
      </c>
      <c r="I308" s="38" t="str">
        <f t="shared" ca="1" si="19"/>
        <v>Toy</v>
      </c>
      <c r="J308" s="55" t="s">
        <v>469</v>
      </c>
      <c r="Z308">
        <f t="shared" ca="1" si="18"/>
        <v>9</v>
      </c>
    </row>
    <row r="309" spans="2:26" x14ac:dyDescent="0.2">
      <c r="B309" s="35" t="s">
        <v>381</v>
      </c>
      <c r="C309" s="35" t="s">
        <v>370</v>
      </c>
      <c r="D309" s="35" t="s">
        <v>473</v>
      </c>
      <c r="E309" s="32">
        <f t="shared" ca="1" si="16"/>
        <v>2003</v>
      </c>
      <c r="F309" s="36">
        <v>37804</v>
      </c>
      <c r="G309" s="37">
        <v>13</v>
      </c>
      <c r="H309" s="37">
        <f t="shared" ca="1" si="17"/>
        <v>26039</v>
      </c>
      <c r="I309" s="38" t="str">
        <f t="shared" ca="1" si="19"/>
        <v>Midwest</v>
      </c>
      <c r="J309" s="55" t="s">
        <v>480</v>
      </c>
      <c r="Z309">
        <f t="shared" ca="1" si="18"/>
        <v>12</v>
      </c>
    </row>
    <row r="310" spans="2:26" x14ac:dyDescent="0.2">
      <c r="B310" s="35" t="s">
        <v>479</v>
      </c>
      <c r="C310" s="35" t="s">
        <v>370</v>
      </c>
      <c r="D310" s="35" t="s">
        <v>482</v>
      </c>
      <c r="E310" s="32">
        <f t="shared" ca="1" si="16"/>
        <v>596</v>
      </c>
      <c r="F310" s="36">
        <v>37928</v>
      </c>
      <c r="G310" s="37">
        <v>3</v>
      </c>
      <c r="H310" s="37">
        <f t="shared" ca="1" si="17"/>
        <v>1788</v>
      </c>
      <c r="I310" s="38" t="str">
        <f t="shared" ca="1" si="19"/>
        <v>Whole</v>
      </c>
      <c r="J310" s="55" t="s">
        <v>484</v>
      </c>
      <c r="Z310">
        <f t="shared" ca="1" si="18"/>
        <v>4</v>
      </c>
    </row>
    <row r="311" spans="2:26" x14ac:dyDescent="0.2">
      <c r="B311" s="35" t="s">
        <v>363</v>
      </c>
      <c r="C311" s="35" t="s">
        <v>370</v>
      </c>
      <c r="D311" s="35" t="s">
        <v>377</v>
      </c>
      <c r="E311" s="32">
        <f t="shared" ca="1" si="16"/>
        <v>953</v>
      </c>
      <c r="F311" s="36">
        <v>37895</v>
      </c>
      <c r="G311" s="37">
        <v>11</v>
      </c>
      <c r="H311" s="37">
        <f t="shared" ca="1" si="17"/>
        <v>10483</v>
      </c>
      <c r="I311" s="38" t="str">
        <f t="shared" ca="1" si="19"/>
        <v>Midwest</v>
      </c>
      <c r="J311" s="55" t="s">
        <v>483</v>
      </c>
      <c r="Z311">
        <f t="shared" ca="1" si="18"/>
        <v>12</v>
      </c>
    </row>
    <row r="312" spans="2:26" x14ac:dyDescent="0.2">
      <c r="B312" s="35" t="s">
        <v>379</v>
      </c>
      <c r="C312" s="35" t="s">
        <v>370</v>
      </c>
      <c r="D312" s="35" t="s">
        <v>475</v>
      </c>
      <c r="E312" s="32">
        <f t="shared" ca="1" si="16"/>
        <v>1518</v>
      </c>
      <c r="F312" s="36">
        <v>37904</v>
      </c>
      <c r="G312" s="37">
        <v>10</v>
      </c>
      <c r="H312" s="37">
        <f t="shared" ca="1" si="17"/>
        <v>15180</v>
      </c>
      <c r="I312" s="38" t="str">
        <f t="shared" ca="1" si="19"/>
        <v>Karri</v>
      </c>
      <c r="J312" s="55" t="s">
        <v>484</v>
      </c>
      <c r="Z312">
        <f t="shared" ca="1" si="18"/>
        <v>2</v>
      </c>
    </row>
    <row r="313" spans="2:26" x14ac:dyDescent="0.2">
      <c r="B313" s="35" t="s">
        <v>379</v>
      </c>
      <c r="C313" s="35" t="s">
        <v>370</v>
      </c>
      <c r="D313" s="35" t="s">
        <v>475</v>
      </c>
      <c r="E313" s="32">
        <f t="shared" ca="1" si="16"/>
        <v>2033</v>
      </c>
      <c r="F313" s="36">
        <v>37905</v>
      </c>
      <c r="G313" s="37">
        <v>6</v>
      </c>
      <c r="H313" s="37">
        <f t="shared" ca="1" si="17"/>
        <v>12198</v>
      </c>
      <c r="I313" s="38" t="str">
        <f t="shared" ca="1" si="19"/>
        <v>Nebraskan</v>
      </c>
      <c r="J313" s="55" t="s">
        <v>469</v>
      </c>
      <c r="Z313">
        <f t="shared" ca="1" si="18"/>
        <v>42</v>
      </c>
    </row>
    <row r="314" spans="2:26" x14ac:dyDescent="0.2">
      <c r="B314" s="35" t="s">
        <v>379</v>
      </c>
      <c r="C314" s="35" t="s">
        <v>372</v>
      </c>
      <c r="D314" s="35" t="s">
        <v>365</v>
      </c>
      <c r="E314" s="32">
        <f t="shared" ca="1" si="16"/>
        <v>30.8</v>
      </c>
      <c r="F314" s="36">
        <v>37945</v>
      </c>
      <c r="G314" s="37">
        <v>11</v>
      </c>
      <c r="H314" s="37">
        <f t="shared" ca="1" si="17"/>
        <v>338.8</v>
      </c>
      <c r="I314" s="38" t="str">
        <f t="shared" ca="1" si="19"/>
        <v>Joan</v>
      </c>
      <c r="J314" s="55" t="s">
        <v>484</v>
      </c>
      <c r="Z314">
        <f t="shared" ca="1" si="18"/>
        <v>32</v>
      </c>
    </row>
    <row r="315" spans="2:26" x14ac:dyDescent="0.2">
      <c r="B315" s="35" t="s">
        <v>485</v>
      </c>
      <c r="C315" s="35" t="s">
        <v>372</v>
      </c>
      <c r="D315" s="35" t="s">
        <v>373</v>
      </c>
      <c r="E315" s="32">
        <f t="shared" ca="1" si="16"/>
        <v>265</v>
      </c>
      <c r="F315" s="36">
        <v>37801</v>
      </c>
      <c r="G315" s="37">
        <v>13</v>
      </c>
      <c r="H315" s="37">
        <f t="shared" ca="1" si="17"/>
        <v>3445</v>
      </c>
      <c r="I315" s="38" t="str">
        <f t="shared" ca="1" si="19"/>
        <v>Karri</v>
      </c>
      <c r="J315" s="55" t="s">
        <v>374</v>
      </c>
      <c r="Z315">
        <f t="shared" ca="1" si="18"/>
        <v>2</v>
      </c>
    </row>
    <row r="316" spans="2:26" x14ac:dyDescent="0.2">
      <c r="B316" s="35" t="s">
        <v>367</v>
      </c>
      <c r="C316" s="35" t="s">
        <v>370</v>
      </c>
      <c r="D316" s="35" t="s">
        <v>373</v>
      </c>
      <c r="E316" s="32">
        <f t="shared" ca="1" si="16"/>
        <v>295</v>
      </c>
      <c r="F316" s="36">
        <v>37880</v>
      </c>
      <c r="G316" s="37">
        <v>7</v>
      </c>
      <c r="H316" s="37">
        <f t="shared" ca="1" si="17"/>
        <v>2065</v>
      </c>
      <c r="I316" s="38" t="str">
        <f t="shared" ca="1" si="19"/>
        <v>Andy</v>
      </c>
      <c r="J316" s="55" t="s">
        <v>469</v>
      </c>
      <c r="Z316">
        <f t="shared" ca="1" si="18"/>
        <v>23</v>
      </c>
    </row>
    <row r="317" spans="2:26" x14ac:dyDescent="0.2">
      <c r="B317" s="35" t="s">
        <v>363</v>
      </c>
      <c r="C317" s="35" t="s">
        <v>476</v>
      </c>
      <c r="D317" s="35" t="s">
        <v>373</v>
      </c>
      <c r="E317" s="32">
        <f t="shared" ca="1" si="16"/>
        <v>183</v>
      </c>
      <c r="F317" s="36">
        <v>37906</v>
      </c>
      <c r="G317" s="37">
        <v>5</v>
      </c>
      <c r="H317" s="37">
        <f t="shared" ca="1" si="17"/>
        <v>915</v>
      </c>
      <c r="I317" s="38" t="str">
        <f t="shared" ca="1" si="19"/>
        <v>Barry</v>
      </c>
      <c r="J317" s="55" t="s">
        <v>382</v>
      </c>
      <c r="Z317">
        <f t="shared" ca="1" si="18"/>
        <v>7</v>
      </c>
    </row>
    <row r="318" spans="2:26" x14ac:dyDescent="0.2">
      <c r="B318" s="35" t="s">
        <v>379</v>
      </c>
      <c r="C318" s="35" t="s">
        <v>476</v>
      </c>
      <c r="D318" s="35" t="s">
        <v>373</v>
      </c>
      <c r="E318" s="32">
        <f t="shared" ca="1" si="16"/>
        <v>303</v>
      </c>
      <c r="F318" s="36">
        <v>37944</v>
      </c>
      <c r="G318" s="37">
        <v>6</v>
      </c>
      <c r="H318" s="37">
        <f t="shared" ca="1" si="17"/>
        <v>1818</v>
      </c>
      <c r="I318" s="38" t="str">
        <f t="shared" ca="1" si="19"/>
        <v>Thomas</v>
      </c>
      <c r="J318" s="55" t="s">
        <v>374</v>
      </c>
      <c r="Z318">
        <f t="shared" ca="1" si="18"/>
        <v>36</v>
      </c>
    </row>
    <row r="319" spans="2:26" x14ac:dyDescent="0.2">
      <c r="B319" s="35" t="s">
        <v>485</v>
      </c>
      <c r="C319" s="35" t="s">
        <v>376</v>
      </c>
      <c r="D319" s="35" t="s">
        <v>482</v>
      </c>
      <c r="E319" s="32">
        <f t="shared" ca="1" si="16"/>
        <v>2336</v>
      </c>
      <c r="F319" s="36">
        <v>37823</v>
      </c>
      <c r="G319" s="37">
        <v>12</v>
      </c>
      <c r="H319" s="37">
        <f t="shared" ca="1" si="17"/>
        <v>28032</v>
      </c>
      <c r="I319" s="38" t="str">
        <f t="shared" ca="1" si="19"/>
        <v>Sidney</v>
      </c>
      <c r="J319" s="55" t="s">
        <v>382</v>
      </c>
      <c r="Z319">
        <f t="shared" ca="1" si="18"/>
        <v>13</v>
      </c>
    </row>
    <row r="320" spans="2:26" x14ac:dyDescent="0.2">
      <c r="B320" s="35" t="s">
        <v>381</v>
      </c>
      <c r="C320" s="35" t="s">
        <v>370</v>
      </c>
      <c r="D320" s="35" t="s">
        <v>368</v>
      </c>
      <c r="E320" s="32">
        <f t="shared" ca="1" si="16"/>
        <v>1969</v>
      </c>
      <c r="F320" s="36">
        <v>37899</v>
      </c>
      <c r="G320" s="37">
        <v>10</v>
      </c>
      <c r="H320" s="37">
        <f t="shared" ca="1" si="17"/>
        <v>19690</v>
      </c>
      <c r="I320" s="38" t="str">
        <f t="shared" ca="1" si="19"/>
        <v>Joan</v>
      </c>
      <c r="J320" s="55" t="s">
        <v>484</v>
      </c>
      <c r="Z320">
        <f t="shared" ca="1" si="18"/>
        <v>32</v>
      </c>
    </row>
    <row r="321" spans="2:26" x14ac:dyDescent="0.2">
      <c r="B321" s="35" t="s">
        <v>470</v>
      </c>
      <c r="C321" s="35" t="s">
        <v>372</v>
      </c>
      <c r="D321" s="35" t="s">
        <v>473</v>
      </c>
      <c r="E321" s="32">
        <f t="shared" ca="1" si="16"/>
        <v>637</v>
      </c>
      <c r="F321" s="36">
        <v>37942</v>
      </c>
      <c r="G321" s="37">
        <v>19</v>
      </c>
      <c r="H321" s="37">
        <f t="shared" ca="1" si="17"/>
        <v>12103</v>
      </c>
      <c r="I321" s="38" t="str">
        <f t="shared" ca="1" si="19"/>
        <v>Ryan</v>
      </c>
      <c r="J321" s="55" t="s">
        <v>369</v>
      </c>
      <c r="Z321">
        <f t="shared" ca="1" si="18"/>
        <v>17</v>
      </c>
    </row>
    <row r="322" spans="2:26" x14ac:dyDescent="0.2">
      <c r="B322" s="35" t="s">
        <v>485</v>
      </c>
      <c r="C322" s="35" t="s">
        <v>364</v>
      </c>
      <c r="D322" s="35" t="s">
        <v>377</v>
      </c>
      <c r="E322" s="32">
        <f t="shared" ca="1" si="16"/>
        <v>1181</v>
      </c>
      <c r="F322" s="36">
        <v>37889</v>
      </c>
      <c r="G322" s="37">
        <v>16</v>
      </c>
      <c r="H322" s="37">
        <f t="shared" ca="1" si="17"/>
        <v>18896</v>
      </c>
      <c r="I322" s="38" t="str">
        <f t="shared" ca="1" si="19"/>
        <v>Linda</v>
      </c>
      <c r="J322" s="55" t="s">
        <v>374</v>
      </c>
      <c r="Z322">
        <f t="shared" ca="1" si="18"/>
        <v>22</v>
      </c>
    </row>
    <row r="323" spans="2:26" x14ac:dyDescent="0.2">
      <c r="B323" s="35" t="s">
        <v>470</v>
      </c>
      <c r="C323" s="35" t="s">
        <v>372</v>
      </c>
      <c r="D323" s="35" t="s">
        <v>368</v>
      </c>
      <c r="E323" s="32">
        <f t="shared" ca="1" si="16"/>
        <v>1446</v>
      </c>
      <c r="F323" s="36">
        <v>37813</v>
      </c>
      <c r="G323" s="37">
        <v>12</v>
      </c>
      <c r="H323" s="37">
        <f t="shared" ca="1" si="17"/>
        <v>17352</v>
      </c>
      <c r="I323" s="38" t="str">
        <f t="shared" ca="1" si="19"/>
        <v>Gallery</v>
      </c>
      <c r="J323" s="55" t="s">
        <v>366</v>
      </c>
      <c r="Z323">
        <f t="shared" ca="1" si="18"/>
        <v>26</v>
      </c>
    </row>
    <row r="324" spans="2:26" x14ac:dyDescent="0.2">
      <c r="B324" s="35" t="s">
        <v>479</v>
      </c>
      <c r="C324" s="35" t="s">
        <v>476</v>
      </c>
      <c r="D324" s="35" t="s">
        <v>475</v>
      </c>
      <c r="E324" s="32">
        <f t="shared" ca="1" si="16"/>
        <v>1105</v>
      </c>
      <c r="F324" s="36">
        <v>37818</v>
      </c>
      <c r="G324" s="37">
        <v>8</v>
      </c>
      <c r="H324" s="37">
        <f t="shared" ca="1" si="17"/>
        <v>8840</v>
      </c>
      <c r="I324" s="38" t="str">
        <f t="shared" ca="1" si="19"/>
        <v>Whole</v>
      </c>
      <c r="J324" s="55" t="s">
        <v>484</v>
      </c>
      <c r="Z324">
        <f t="shared" ca="1" si="18"/>
        <v>4</v>
      </c>
    </row>
    <row r="325" spans="2:26" x14ac:dyDescent="0.2">
      <c r="B325" s="35" t="s">
        <v>379</v>
      </c>
      <c r="C325" s="35" t="s">
        <v>476</v>
      </c>
      <c r="D325" s="35" t="s">
        <v>373</v>
      </c>
      <c r="E325" s="32">
        <f t="shared" ca="1" si="16"/>
        <v>217</v>
      </c>
      <c r="F325" s="36">
        <v>37878</v>
      </c>
      <c r="G325" s="37">
        <v>13</v>
      </c>
      <c r="H325" s="37">
        <f t="shared" ca="1" si="17"/>
        <v>2821</v>
      </c>
      <c r="I325" s="38" t="str">
        <f t="shared" ca="1" si="19"/>
        <v>Vera</v>
      </c>
      <c r="J325" s="55" t="s">
        <v>380</v>
      </c>
      <c r="Z325">
        <f t="shared" ca="1" si="18"/>
        <v>35</v>
      </c>
    </row>
    <row r="326" spans="2:26" x14ac:dyDescent="0.2">
      <c r="B326" s="35" t="s">
        <v>379</v>
      </c>
      <c r="C326" s="35" t="s">
        <v>372</v>
      </c>
      <c r="D326" s="35" t="s">
        <v>482</v>
      </c>
      <c r="E326" s="32">
        <f t="shared" ca="1" si="16"/>
        <v>1705</v>
      </c>
      <c r="F326" s="36">
        <v>37795</v>
      </c>
      <c r="G326" s="37">
        <v>5</v>
      </c>
      <c r="H326" s="37">
        <f t="shared" ca="1" si="17"/>
        <v>8525</v>
      </c>
      <c r="I326" s="38" t="str">
        <f t="shared" ca="1" si="19"/>
        <v>Ryan</v>
      </c>
      <c r="J326" s="55" t="s">
        <v>484</v>
      </c>
      <c r="Z326">
        <f t="shared" ca="1" si="18"/>
        <v>17</v>
      </c>
    </row>
    <row r="327" spans="2:26" x14ac:dyDescent="0.2">
      <c r="B327" s="35" t="s">
        <v>481</v>
      </c>
      <c r="C327" s="35" t="s">
        <v>372</v>
      </c>
      <c r="D327" s="35" t="s">
        <v>373</v>
      </c>
      <c r="E327" s="32">
        <f t="shared" ca="1" si="16"/>
        <v>301</v>
      </c>
      <c r="F327" s="36">
        <v>37825</v>
      </c>
      <c r="G327" s="37">
        <v>14</v>
      </c>
      <c r="H327" s="37">
        <f t="shared" ca="1" si="17"/>
        <v>4214</v>
      </c>
      <c r="I327" s="38" t="str">
        <f t="shared" ca="1" si="19"/>
        <v>Cronkite</v>
      </c>
      <c r="J327" s="55" t="s">
        <v>371</v>
      </c>
      <c r="Z327">
        <f t="shared" ca="1" si="18"/>
        <v>14</v>
      </c>
    </row>
    <row r="328" spans="2:26" x14ac:dyDescent="0.2">
      <c r="B328" s="35" t="s">
        <v>472</v>
      </c>
      <c r="C328" s="35" t="s">
        <v>364</v>
      </c>
      <c r="D328" s="35" t="s">
        <v>377</v>
      </c>
      <c r="E328" s="32">
        <f t="shared" ca="1" si="16"/>
        <v>862</v>
      </c>
      <c r="F328" s="36">
        <v>37865</v>
      </c>
      <c r="G328" s="37">
        <v>2</v>
      </c>
      <c r="H328" s="37">
        <f t="shared" ca="1" si="17"/>
        <v>1724</v>
      </c>
      <c r="I328" s="38" t="str">
        <f t="shared" ca="1" si="19"/>
        <v>Greenwood</v>
      </c>
      <c r="J328" s="55" t="s">
        <v>484</v>
      </c>
      <c r="Z328">
        <f t="shared" ca="1" si="18"/>
        <v>16</v>
      </c>
    </row>
    <row r="329" spans="2:26" x14ac:dyDescent="0.2">
      <c r="B329" s="35" t="s">
        <v>375</v>
      </c>
      <c r="C329" s="35" t="s">
        <v>476</v>
      </c>
      <c r="D329" s="35" t="s">
        <v>468</v>
      </c>
      <c r="E329" s="32">
        <f t="shared" ca="1" si="16"/>
        <v>954</v>
      </c>
      <c r="F329" s="36">
        <v>37850</v>
      </c>
      <c r="G329" s="37">
        <v>20</v>
      </c>
      <c r="H329" s="37">
        <f t="shared" ca="1" si="17"/>
        <v>19080</v>
      </c>
      <c r="I329" s="38" t="str">
        <f t="shared" ca="1" si="19"/>
        <v>Karri</v>
      </c>
      <c r="J329" s="55" t="s">
        <v>382</v>
      </c>
      <c r="Z329">
        <f t="shared" ca="1" si="18"/>
        <v>2</v>
      </c>
    </row>
    <row r="330" spans="2:26" x14ac:dyDescent="0.2">
      <c r="B330" s="35" t="s">
        <v>481</v>
      </c>
      <c r="C330" s="35" t="s">
        <v>476</v>
      </c>
      <c r="D330" s="35" t="s">
        <v>468</v>
      </c>
      <c r="E330" s="32">
        <f t="shared" ca="1" si="16"/>
        <v>1047</v>
      </c>
      <c r="F330" s="36">
        <v>37806</v>
      </c>
      <c r="G330" s="37">
        <v>2</v>
      </c>
      <c r="H330" s="37">
        <f t="shared" ca="1" si="17"/>
        <v>2094</v>
      </c>
      <c r="I330" s="38" t="str">
        <f t="shared" ca="1" si="19"/>
        <v>Joan</v>
      </c>
      <c r="J330" s="55" t="s">
        <v>478</v>
      </c>
      <c r="Z330">
        <f t="shared" ca="1" si="18"/>
        <v>32</v>
      </c>
    </row>
    <row r="331" spans="2:26" x14ac:dyDescent="0.2">
      <c r="B331" s="35" t="s">
        <v>375</v>
      </c>
      <c r="C331" s="35" t="s">
        <v>364</v>
      </c>
      <c r="D331" s="35" t="s">
        <v>365</v>
      </c>
      <c r="E331" s="32">
        <f t="shared" ref="E331:E361" ca="1" si="20">IF(LEFT(D331,2)="Li",RANDBETWEEN(300,800)/10,IF(LEFT(D331,2)="Ho",RANDBETWEEN(160,320),IF(LEFT(D331,2)="La",RANDBETWEEN(800,1200),IF(LEFT(D331,2)="Co",RANDBETWEEN(640,1200),RANDBETWEEN(460,2440)))))</f>
        <v>30.9</v>
      </c>
      <c r="F331" s="36">
        <v>37902</v>
      </c>
      <c r="G331" s="37">
        <v>9</v>
      </c>
      <c r="H331" s="37">
        <f t="shared" ref="H331:H361" ca="1" si="21">E331*G331</f>
        <v>278.09999999999997</v>
      </c>
      <c r="I331" s="38" t="str">
        <f t="shared" ca="1" si="19"/>
        <v>Ryan</v>
      </c>
      <c r="J331" s="55" t="s">
        <v>474</v>
      </c>
      <c r="Z331">
        <f t="shared" ref="Z331:Z361" ca="1" si="22">RANDBETWEEN(1,43)</f>
        <v>17</v>
      </c>
    </row>
    <row r="332" spans="2:26" x14ac:dyDescent="0.2">
      <c r="B332" s="35" t="s">
        <v>375</v>
      </c>
      <c r="C332" s="35" t="s">
        <v>476</v>
      </c>
      <c r="D332" s="35" t="s">
        <v>365</v>
      </c>
      <c r="E332" s="32">
        <f t="shared" ca="1" si="20"/>
        <v>75.599999999999994</v>
      </c>
      <c r="F332" s="36">
        <v>37861</v>
      </c>
      <c r="G332" s="37">
        <v>11</v>
      </c>
      <c r="H332" s="37">
        <f t="shared" ca="1" si="21"/>
        <v>831.59999999999991</v>
      </c>
      <c r="I332" s="38" t="str">
        <f t="shared" ref="I332:I361" ca="1" si="23">LEFT(VLOOKUP(Z332,$T$2:$U$44,2,0),FIND(" ",VLOOKUP(Z332,$T$2:$U$44,2,0))-1)</f>
        <v>Howard</v>
      </c>
      <c r="J332" s="55" t="s">
        <v>471</v>
      </c>
      <c r="Z332">
        <f t="shared" ca="1" si="22"/>
        <v>31</v>
      </c>
    </row>
    <row r="333" spans="2:26" x14ac:dyDescent="0.2">
      <c r="B333" s="35" t="s">
        <v>481</v>
      </c>
      <c r="C333" s="35" t="s">
        <v>364</v>
      </c>
      <c r="D333" s="35" t="s">
        <v>482</v>
      </c>
      <c r="E333" s="32">
        <f t="shared" ca="1" si="20"/>
        <v>1422</v>
      </c>
      <c r="F333" s="36">
        <v>37932</v>
      </c>
      <c r="G333" s="37">
        <v>6</v>
      </c>
      <c r="H333" s="37">
        <f t="shared" ca="1" si="21"/>
        <v>8532</v>
      </c>
      <c r="I333" s="38" t="str">
        <f t="shared" ca="1" si="23"/>
        <v>Music</v>
      </c>
      <c r="J333" s="55" t="s">
        <v>374</v>
      </c>
      <c r="Z333">
        <f t="shared" ca="1" si="22"/>
        <v>10</v>
      </c>
    </row>
    <row r="334" spans="2:26" x14ac:dyDescent="0.2">
      <c r="B334" s="35" t="s">
        <v>381</v>
      </c>
      <c r="C334" s="35" t="s">
        <v>364</v>
      </c>
      <c r="D334" s="35" t="s">
        <v>368</v>
      </c>
      <c r="E334" s="32">
        <f t="shared" ca="1" si="20"/>
        <v>2362</v>
      </c>
      <c r="F334" s="36">
        <v>37933</v>
      </c>
      <c r="G334" s="37">
        <v>19</v>
      </c>
      <c r="H334" s="37">
        <f t="shared" ca="1" si="21"/>
        <v>44878</v>
      </c>
      <c r="I334" s="38" t="str">
        <f t="shared" ca="1" si="23"/>
        <v>Cindy</v>
      </c>
      <c r="J334" s="55" t="s">
        <v>484</v>
      </c>
      <c r="Z334">
        <f t="shared" ca="1" si="22"/>
        <v>28</v>
      </c>
    </row>
    <row r="335" spans="2:26" x14ac:dyDescent="0.2">
      <c r="B335" s="35" t="s">
        <v>479</v>
      </c>
      <c r="C335" s="35" t="s">
        <v>372</v>
      </c>
      <c r="D335" s="35" t="s">
        <v>475</v>
      </c>
      <c r="E335" s="32">
        <f t="shared" ca="1" si="20"/>
        <v>932</v>
      </c>
      <c r="F335" s="36">
        <v>37901</v>
      </c>
      <c r="G335" s="37">
        <v>16</v>
      </c>
      <c r="H335" s="37">
        <f t="shared" ca="1" si="21"/>
        <v>14912</v>
      </c>
      <c r="I335" s="38" t="str">
        <f t="shared" ca="1" si="23"/>
        <v>Stepforth</v>
      </c>
      <c r="J335" s="55" t="s">
        <v>371</v>
      </c>
      <c r="Z335">
        <f t="shared" ca="1" si="22"/>
        <v>33</v>
      </c>
    </row>
    <row r="336" spans="2:26" x14ac:dyDescent="0.2">
      <c r="B336" s="35" t="s">
        <v>381</v>
      </c>
      <c r="C336" s="35" t="s">
        <v>476</v>
      </c>
      <c r="D336" s="35" t="s">
        <v>365</v>
      </c>
      <c r="E336" s="32">
        <f t="shared" ca="1" si="20"/>
        <v>30</v>
      </c>
      <c r="F336" s="36">
        <v>37855</v>
      </c>
      <c r="G336" s="37">
        <v>12</v>
      </c>
      <c r="H336" s="37">
        <f t="shared" ca="1" si="21"/>
        <v>360</v>
      </c>
      <c r="I336" s="38" t="str">
        <f t="shared" ca="1" si="23"/>
        <v>Linda</v>
      </c>
      <c r="J336" s="55" t="s">
        <v>477</v>
      </c>
      <c r="Z336">
        <f t="shared" ca="1" si="22"/>
        <v>22</v>
      </c>
    </row>
    <row r="337" spans="2:26" x14ac:dyDescent="0.2">
      <c r="B337" s="35" t="s">
        <v>470</v>
      </c>
      <c r="C337" s="35" t="s">
        <v>376</v>
      </c>
      <c r="D337" s="35" t="s">
        <v>482</v>
      </c>
      <c r="E337" s="32">
        <f t="shared" ca="1" si="20"/>
        <v>1996</v>
      </c>
      <c r="F337" s="36">
        <v>37834</v>
      </c>
      <c r="G337" s="37">
        <v>17</v>
      </c>
      <c r="H337" s="37">
        <f t="shared" ca="1" si="21"/>
        <v>33932</v>
      </c>
      <c r="I337" s="38" t="str">
        <f t="shared" ca="1" si="23"/>
        <v>David</v>
      </c>
      <c r="J337" s="55" t="s">
        <v>382</v>
      </c>
      <c r="Z337">
        <f t="shared" ca="1" si="22"/>
        <v>1</v>
      </c>
    </row>
    <row r="338" spans="2:26" x14ac:dyDescent="0.2">
      <c r="B338" s="35" t="s">
        <v>381</v>
      </c>
      <c r="C338" s="35" t="s">
        <v>370</v>
      </c>
      <c r="D338" s="35" t="s">
        <v>377</v>
      </c>
      <c r="E338" s="32">
        <f t="shared" ca="1" si="20"/>
        <v>899</v>
      </c>
      <c r="F338" s="36">
        <v>37875</v>
      </c>
      <c r="G338" s="37">
        <v>4</v>
      </c>
      <c r="H338" s="37">
        <f t="shared" ca="1" si="21"/>
        <v>3596</v>
      </c>
      <c r="I338" s="38" t="str">
        <f t="shared" ca="1" si="23"/>
        <v>Miller's</v>
      </c>
      <c r="J338" s="55" t="s">
        <v>374</v>
      </c>
      <c r="Z338">
        <f t="shared" ca="1" si="22"/>
        <v>27</v>
      </c>
    </row>
    <row r="339" spans="2:26" x14ac:dyDescent="0.2">
      <c r="B339" s="35" t="s">
        <v>479</v>
      </c>
      <c r="C339" s="35" t="s">
        <v>372</v>
      </c>
      <c r="D339" s="35" t="s">
        <v>368</v>
      </c>
      <c r="E339" s="32">
        <f t="shared" ca="1" si="20"/>
        <v>554</v>
      </c>
      <c r="F339" s="36">
        <v>37860</v>
      </c>
      <c r="G339" s="37">
        <v>16</v>
      </c>
      <c r="H339" s="37">
        <f t="shared" ca="1" si="21"/>
        <v>8864</v>
      </c>
      <c r="I339" s="38" t="str">
        <f t="shared" ca="1" si="23"/>
        <v>Ryan</v>
      </c>
      <c r="J339" s="55" t="s">
        <v>382</v>
      </c>
      <c r="Z339">
        <f t="shared" ca="1" si="22"/>
        <v>17</v>
      </c>
    </row>
    <row r="340" spans="2:26" x14ac:dyDescent="0.2">
      <c r="B340" s="35" t="s">
        <v>381</v>
      </c>
      <c r="C340" s="35" t="s">
        <v>476</v>
      </c>
      <c r="D340" s="35" t="s">
        <v>368</v>
      </c>
      <c r="E340" s="32">
        <f t="shared" ca="1" si="20"/>
        <v>1313</v>
      </c>
      <c r="F340" s="36">
        <v>37945</v>
      </c>
      <c r="G340" s="37">
        <v>6</v>
      </c>
      <c r="H340" s="37">
        <f t="shared" ca="1" si="21"/>
        <v>7878</v>
      </c>
      <c r="I340" s="38" t="str">
        <f t="shared" ca="1" si="23"/>
        <v>Barry</v>
      </c>
      <c r="J340" s="55" t="s">
        <v>480</v>
      </c>
      <c r="Z340">
        <f t="shared" ca="1" si="22"/>
        <v>7</v>
      </c>
    </row>
    <row r="341" spans="2:26" x14ac:dyDescent="0.2">
      <c r="B341" s="35" t="s">
        <v>470</v>
      </c>
      <c r="C341" s="35" t="s">
        <v>364</v>
      </c>
      <c r="D341" s="35" t="s">
        <v>365</v>
      </c>
      <c r="E341" s="32">
        <f t="shared" ca="1" si="20"/>
        <v>35.5</v>
      </c>
      <c r="F341" s="36">
        <v>37859</v>
      </c>
      <c r="G341" s="37">
        <v>7</v>
      </c>
      <c r="H341" s="37">
        <f t="shared" ca="1" si="21"/>
        <v>248.5</v>
      </c>
      <c r="I341" s="38" t="str">
        <f t="shared" ca="1" si="23"/>
        <v>Lakeland</v>
      </c>
      <c r="J341" s="55" t="s">
        <v>469</v>
      </c>
      <c r="Z341">
        <f t="shared" ca="1" si="22"/>
        <v>40</v>
      </c>
    </row>
    <row r="342" spans="2:26" x14ac:dyDescent="0.2">
      <c r="B342" s="35" t="s">
        <v>363</v>
      </c>
      <c r="C342" s="35" t="s">
        <v>376</v>
      </c>
      <c r="D342" s="35" t="s">
        <v>377</v>
      </c>
      <c r="E342" s="32">
        <f t="shared" ca="1" si="20"/>
        <v>822</v>
      </c>
      <c r="F342" s="36">
        <v>37896</v>
      </c>
      <c r="G342" s="37">
        <v>2</v>
      </c>
      <c r="H342" s="37">
        <f t="shared" ca="1" si="21"/>
        <v>1644</v>
      </c>
      <c r="I342" s="38" t="str">
        <f t="shared" ca="1" si="23"/>
        <v>Sally</v>
      </c>
      <c r="J342" s="55" t="s">
        <v>477</v>
      </c>
      <c r="Z342">
        <f t="shared" ca="1" si="22"/>
        <v>37</v>
      </c>
    </row>
    <row r="343" spans="2:26" x14ac:dyDescent="0.2">
      <c r="B343" s="35" t="s">
        <v>363</v>
      </c>
      <c r="C343" s="35" t="s">
        <v>364</v>
      </c>
      <c r="D343" s="35" t="s">
        <v>482</v>
      </c>
      <c r="E343" s="32">
        <f t="shared" ca="1" si="20"/>
        <v>1740</v>
      </c>
      <c r="F343" s="36">
        <v>37790</v>
      </c>
      <c r="G343" s="37">
        <v>18</v>
      </c>
      <c r="H343" s="37">
        <f t="shared" ca="1" si="21"/>
        <v>31320</v>
      </c>
      <c r="I343" s="38" t="str">
        <f t="shared" ca="1" si="23"/>
        <v>Ryan</v>
      </c>
      <c r="J343" s="55" t="s">
        <v>477</v>
      </c>
      <c r="Z343">
        <f t="shared" ca="1" si="22"/>
        <v>17</v>
      </c>
    </row>
    <row r="344" spans="2:26" x14ac:dyDescent="0.2">
      <c r="B344" s="35" t="s">
        <v>472</v>
      </c>
      <c r="C344" s="35" t="s">
        <v>364</v>
      </c>
      <c r="D344" s="35" t="s">
        <v>473</v>
      </c>
      <c r="E344" s="32">
        <f t="shared" ca="1" si="20"/>
        <v>1264</v>
      </c>
      <c r="F344" s="36">
        <v>37842</v>
      </c>
      <c r="G344" s="37">
        <v>8</v>
      </c>
      <c r="H344" s="37">
        <f t="shared" ca="1" si="21"/>
        <v>10112</v>
      </c>
      <c r="I344" s="38" t="str">
        <f t="shared" ca="1" si="23"/>
        <v>Vera</v>
      </c>
      <c r="J344" s="55" t="s">
        <v>480</v>
      </c>
      <c r="Z344">
        <f t="shared" ca="1" si="22"/>
        <v>35</v>
      </c>
    </row>
    <row r="345" spans="2:26" x14ac:dyDescent="0.2">
      <c r="B345" s="35" t="s">
        <v>472</v>
      </c>
      <c r="C345" s="35" t="s">
        <v>476</v>
      </c>
      <c r="D345" s="35" t="s">
        <v>368</v>
      </c>
      <c r="E345" s="32">
        <f t="shared" ca="1" si="20"/>
        <v>488</v>
      </c>
      <c r="F345" s="36">
        <v>37860</v>
      </c>
      <c r="G345" s="37">
        <v>10</v>
      </c>
      <c r="H345" s="37">
        <f t="shared" ca="1" si="21"/>
        <v>4880</v>
      </c>
      <c r="I345" s="38" t="str">
        <f t="shared" ca="1" si="23"/>
        <v>Howard</v>
      </c>
      <c r="J345" s="55" t="s">
        <v>471</v>
      </c>
      <c r="Z345">
        <f t="shared" ca="1" si="22"/>
        <v>31</v>
      </c>
    </row>
    <row r="346" spans="2:26" x14ac:dyDescent="0.2">
      <c r="B346" s="35" t="s">
        <v>367</v>
      </c>
      <c r="C346" s="35" t="s">
        <v>372</v>
      </c>
      <c r="D346" s="35" t="s">
        <v>468</v>
      </c>
      <c r="E346" s="32">
        <f t="shared" ca="1" si="20"/>
        <v>786</v>
      </c>
      <c r="F346" s="36">
        <v>37783</v>
      </c>
      <c r="G346" s="37">
        <v>18</v>
      </c>
      <c r="H346" s="37">
        <f t="shared" ca="1" si="21"/>
        <v>14148</v>
      </c>
      <c r="I346" s="38" t="str">
        <f t="shared" ca="1" si="23"/>
        <v>Midwest</v>
      </c>
      <c r="J346" s="55" t="s">
        <v>382</v>
      </c>
      <c r="Z346">
        <f t="shared" ca="1" si="22"/>
        <v>12</v>
      </c>
    </row>
    <row r="347" spans="2:26" x14ac:dyDescent="0.2">
      <c r="B347" s="35" t="s">
        <v>381</v>
      </c>
      <c r="C347" s="35" t="s">
        <v>370</v>
      </c>
      <c r="D347" s="35" t="s">
        <v>482</v>
      </c>
      <c r="E347" s="32">
        <f t="shared" ca="1" si="20"/>
        <v>2353</v>
      </c>
      <c r="F347" s="36">
        <v>37874</v>
      </c>
      <c r="G347" s="37">
        <v>15</v>
      </c>
      <c r="H347" s="37">
        <f t="shared" ca="1" si="21"/>
        <v>35295</v>
      </c>
      <c r="I347" s="38" t="str">
        <f t="shared" ca="1" si="23"/>
        <v>Mitchell</v>
      </c>
      <c r="J347" s="55" t="s">
        <v>483</v>
      </c>
      <c r="Z347">
        <f t="shared" ca="1" si="22"/>
        <v>41</v>
      </c>
    </row>
    <row r="348" spans="2:26" x14ac:dyDescent="0.2">
      <c r="B348" s="35" t="s">
        <v>367</v>
      </c>
      <c r="C348" s="35" t="s">
        <v>476</v>
      </c>
      <c r="D348" s="35" t="s">
        <v>473</v>
      </c>
      <c r="E348" s="32">
        <f t="shared" ca="1" si="20"/>
        <v>1407</v>
      </c>
      <c r="F348" s="36">
        <v>37860</v>
      </c>
      <c r="G348" s="37">
        <v>7</v>
      </c>
      <c r="H348" s="37">
        <f t="shared" ca="1" si="21"/>
        <v>9849</v>
      </c>
      <c r="I348" s="38" t="str">
        <f t="shared" ca="1" si="23"/>
        <v>Whole</v>
      </c>
      <c r="J348" s="55" t="s">
        <v>371</v>
      </c>
      <c r="Z348">
        <f t="shared" ca="1" si="22"/>
        <v>4</v>
      </c>
    </row>
    <row r="349" spans="2:26" x14ac:dyDescent="0.2">
      <c r="B349" s="35" t="s">
        <v>375</v>
      </c>
      <c r="C349" s="35" t="s">
        <v>376</v>
      </c>
      <c r="D349" s="35" t="s">
        <v>468</v>
      </c>
      <c r="E349" s="32">
        <f t="shared" ca="1" si="20"/>
        <v>1195</v>
      </c>
      <c r="F349" s="36">
        <v>37801</v>
      </c>
      <c r="G349" s="37">
        <v>13</v>
      </c>
      <c r="H349" s="37">
        <f t="shared" ca="1" si="21"/>
        <v>15535</v>
      </c>
      <c r="I349" s="38" t="str">
        <f t="shared" ca="1" si="23"/>
        <v>Whole</v>
      </c>
      <c r="J349" s="55" t="s">
        <v>486</v>
      </c>
      <c r="Z349">
        <f t="shared" ca="1" si="22"/>
        <v>4</v>
      </c>
    </row>
    <row r="350" spans="2:26" x14ac:dyDescent="0.2">
      <c r="B350" s="35" t="s">
        <v>367</v>
      </c>
      <c r="C350" s="35" t="s">
        <v>376</v>
      </c>
      <c r="D350" s="35" t="s">
        <v>468</v>
      </c>
      <c r="E350" s="32">
        <f t="shared" ca="1" si="20"/>
        <v>649</v>
      </c>
      <c r="F350" s="36">
        <v>37840</v>
      </c>
      <c r="G350" s="37">
        <v>8</v>
      </c>
      <c r="H350" s="37">
        <f t="shared" ca="1" si="21"/>
        <v>5192</v>
      </c>
      <c r="I350" s="38" t="str">
        <f t="shared" ca="1" si="23"/>
        <v>Lakeland</v>
      </c>
      <c r="J350" s="55" t="s">
        <v>374</v>
      </c>
      <c r="Z350">
        <f t="shared" ca="1" si="22"/>
        <v>3</v>
      </c>
    </row>
    <row r="351" spans="2:26" x14ac:dyDescent="0.2">
      <c r="B351" s="35" t="s">
        <v>472</v>
      </c>
      <c r="C351" s="35" t="s">
        <v>376</v>
      </c>
      <c r="D351" s="35" t="s">
        <v>475</v>
      </c>
      <c r="E351" s="32">
        <f t="shared" ca="1" si="20"/>
        <v>1371</v>
      </c>
      <c r="F351" s="36">
        <v>37820</v>
      </c>
      <c r="G351" s="37">
        <v>9</v>
      </c>
      <c r="H351" s="37">
        <f t="shared" ca="1" si="21"/>
        <v>12339</v>
      </c>
      <c r="I351" s="38" t="str">
        <f t="shared" ca="1" si="23"/>
        <v>Cindy</v>
      </c>
      <c r="J351" s="55" t="s">
        <v>483</v>
      </c>
      <c r="Z351">
        <f t="shared" ca="1" si="22"/>
        <v>28</v>
      </c>
    </row>
    <row r="352" spans="2:26" x14ac:dyDescent="0.2">
      <c r="B352" s="35" t="s">
        <v>485</v>
      </c>
      <c r="C352" s="35" t="s">
        <v>376</v>
      </c>
      <c r="D352" s="35" t="s">
        <v>482</v>
      </c>
      <c r="E352" s="32">
        <f t="shared" ca="1" si="20"/>
        <v>2176</v>
      </c>
      <c r="F352" s="36">
        <v>37810</v>
      </c>
      <c r="G352" s="37">
        <v>4</v>
      </c>
      <c r="H352" s="37">
        <f t="shared" ca="1" si="21"/>
        <v>8704</v>
      </c>
      <c r="I352" s="38" t="str">
        <f t="shared" ca="1" si="23"/>
        <v>Lakeland</v>
      </c>
      <c r="J352" s="55" t="s">
        <v>366</v>
      </c>
      <c r="Z352">
        <f t="shared" ca="1" si="22"/>
        <v>5</v>
      </c>
    </row>
    <row r="353" spans="2:26" x14ac:dyDescent="0.2">
      <c r="B353" s="35" t="s">
        <v>470</v>
      </c>
      <c r="C353" s="35" t="s">
        <v>364</v>
      </c>
      <c r="D353" s="35" t="s">
        <v>377</v>
      </c>
      <c r="E353" s="32">
        <f t="shared" ca="1" si="20"/>
        <v>904</v>
      </c>
      <c r="F353" s="36">
        <v>37857</v>
      </c>
      <c r="G353" s="37">
        <v>20</v>
      </c>
      <c r="H353" s="37">
        <f t="shared" ca="1" si="21"/>
        <v>18080</v>
      </c>
      <c r="I353" s="38" t="str">
        <f t="shared" ca="1" si="23"/>
        <v>Music</v>
      </c>
      <c r="J353" s="55" t="s">
        <v>469</v>
      </c>
      <c r="Z353">
        <f t="shared" ca="1" si="22"/>
        <v>34</v>
      </c>
    </row>
    <row r="354" spans="2:26" x14ac:dyDescent="0.2">
      <c r="B354" s="35" t="s">
        <v>375</v>
      </c>
      <c r="C354" s="35" t="s">
        <v>476</v>
      </c>
      <c r="D354" s="35" t="s">
        <v>468</v>
      </c>
      <c r="E354" s="32">
        <f t="shared" ca="1" si="20"/>
        <v>769</v>
      </c>
      <c r="F354" s="36">
        <v>37868</v>
      </c>
      <c r="G354" s="37">
        <v>18</v>
      </c>
      <c r="H354" s="37">
        <f t="shared" ca="1" si="21"/>
        <v>13842</v>
      </c>
      <c r="I354" s="38" t="str">
        <f t="shared" ca="1" si="23"/>
        <v>Andy</v>
      </c>
      <c r="J354" s="55" t="s">
        <v>486</v>
      </c>
      <c r="Z354">
        <f t="shared" ca="1" si="22"/>
        <v>23</v>
      </c>
    </row>
    <row r="355" spans="2:26" x14ac:dyDescent="0.2">
      <c r="B355" s="35" t="s">
        <v>479</v>
      </c>
      <c r="C355" s="35" t="s">
        <v>370</v>
      </c>
      <c r="D355" s="35" t="s">
        <v>482</v>
      </c>
      <c r="E355" s="32">
        <f t="shared" ca="1" si="20"/>
        <v>1337</v>
      </c>
      <c r="F355" s="36">
        <v>37914</v>
      </c>
      <c r="G355" s="37">
        <v>8</v>
      </c>
      <c r="H355" s="37">
        <f t="shared" ca="1" si="21"/>
        <v>10696</v>
      </c>
      <c r="I355" s="38" t="str">
        <f t="shared" ca="1" si="23"/>
        <v>Music</v>
      </c>
      <c r="J355" s="55" t="s">
        <v>382</v>
      </c>
      <c r="Z355">
        <f t="shared" ca="1" si="22"/>
        <v>10</v>
      </c>
    </row>
    <row r="356" spans="2:26" x14ac:dyDescent="0.2">
      <c r="B356" s="35" t="s">
        <v>367</v>
      </c>
      <c r="C356" s="35" t="s">
        <v>370</v>
      </c>
      <c r="D356" s="35" t="s">
        <v>373</v>
      </c>
      <c r="E356" s="32">
        <f t="shared" ca="1" si="20"/>
        <v>310</v>
      </c>
      <c r="F356" s="36">
        <v>37938</v>
      </c>
      <c r="G356" s="37">
        <v>6</v>
      </c>
      <c r="H356" s="37">
        <f t="shared" ca="1" si="21"/>
        <v>1860</v>
      </c>
      <c r="I356" s="38" t="str">
        <f t="shared" ca="1" si="23"/>
        <v>Midwest</v>
      </c>
      <c r="J356" s="55" t="s">
        <v>483</v>
      </c>
      <c r="Z356">
        <f t="shared" ca="1" si="22"/>
        <v>12</v>
      </c>
    </row>
    <row r="357" spans="2:26" x14ac:dyDescent="0.2">
      <c r="B357" s="35" t="s">
        <v>375</v>
      </c>
      <c r="C357" s="35" t="s">
        <v>376</v>
      </c>
      <c r="D357" s="35" t="s">
        <v>365</v>
      </c>
      <c r="E357" s="32">
        <f t="shared" ca="1" si="20"/>
        <v>45.7</v>
      </c>
      <c r="F357" s="36">
        <v>37869</v>
      </c>
      <c r="G357" s="37">
        <v>7</v>
      </c>
      <c r="H357" s="37">
        <f t="shared" ca="1" si="21"/>
        <v>319.90000000000003</v>
      </c>
      <c r="I357" s="38" t="str">
        <f t="shared" ca="1" si="23"/>
        <v>Kyle</v>
      </c>
      <c r="J357" s="55" t="s">
        <v>480</v>
      </c>
      <c r="Z357">
        <f t="shared" ca="1" si="22"/>
        <v>43</v>
      </c>
    </row>
    <row r="358" spans="2:26" x14ac:dyDescent="0.2">
      <c r="B358" s="35" t="s">
        <v>367</v>
      </c>
      <c r="C358" s="35" t="s">
        <v>370</v>
      </c>
      <c r="D358" s="35" t="s">
        <v>373</v>
      </c>
      <c r="E358" s="32">
        <f t="shared" ca="1" si="20"/>
        <v>251</v>
      </c>
      <c r="F358" s="36">
        <v>37899</v>
      </c>
      <c r="G358" s="37">
        <v>5</v>
      </c>
      <c r="H358" s="37">
        <f t="shared" ca="1" si="21"/>
        <v>1255</v>
      </c>
      <c r="I358" s="38" t="str">
        <f t="shared" ca="1" si="23"/>
        <v>Gary</v>
      </c>
      <c r="J358" s="55" t="s">
        <v>477</v>
      </c>
      <c r="Z358">
        <f t="shared" ca="1" si="22"/>
        <v>20</v>
      </c>
    </row>
    <row r="359" spans="2:26" x14ac:dyDescent="0.2">
      <c r="B359" s="35" t="s">
        <v>479</v>
      </c>
      <c r="C359" s="35" t="s">
        <v>364</v>
      </c>
      <c r="D359" s="35" t="s">
        <v>482</v>
      </c>
      <c r="E359" s="32">
        <f t="shared" ca="1" si="20"/>
        <v>2109</v>
      </c>
      <c r="F359" s="36">
        <v>37887</v>
      </c>
      <c r="G359" s="37">
        <v>17</v>
      </c>
      <c r="H359" s="37">
        <f t="shared" ca="1" si="21"/>
        <v>35853</v>
      </c>
      <c r="I359" s="38" t="str">
        <f t="shared" ca="1" si="23"/>
        <v>Greenwood</v>
      </c>
      <c r="J359" s="55" t="s">
        <v>366</v>
      </c>
      <c r="Z359">
        <f t="shared" ca="1" si="22"/>
        <v>16</v>
      </c>
    </row>
    <row r="360" spans="2:26" x14ac:dyDescent="0.2">
      <c r="B360" s="35" t="s">
        <v>470</v>
      </c>
      <c r="C360" s="35" t="s">
        <v>476</v>
      </c>
      <c r="D360" s="35" t="s">
        <v>377</v>
      </c>
      <c r="E360" s="32">
        <f t="shared" ca="1" si="20"/>
        <v>802</v>
      </c>
      <c r="F360" s="36">
        <v>37828</v>
      </c>
      <c r="G360" s="37">
        <v>13</v>
      </c>
      <c r="H360" s="37">
        <f t="shared" ca="1" si="21"/>
        <v>10426</v>
      </c>
      <c r="I360" s="38" t="str">
        <f t="shared" ca="1" si="23"/>
        <v>Vera</v>
      </c>
      <c r="J360" s="55" t="s">
        <v>382</v>
      </c>
      <c r="Z360">
        <f t="shared" ca="1" si="22"/>
        <v>35</v>
      </c>
    </row>
    <row r="361" spans="2:26" ht="13.5" thickBot="1" x14ac:dyDescent="0.25">
      <c r="B361" s="39" t="s">
        <v>375</v>
      </c>
      <c r="C361" s="39" t="s">
        <v>476</v>
      </c>
      <c r="D361" s="39" t="s">
        <v>475</v>
      </c>
      <c r="E361" s="32">
        <f t="shared" ca="1" si="20"/>
        <v>1706</v>
      </c>
      <c r="F361" s="40">
        <v>37850</v>
      </c>
      <c r="G361" s="41">
        <v>17</v>
      </c>
      <c r="H361" s="41">
        <f t="shared" ca="1" si="21"/>
        <v>29002</v>
      </c>
      <c r="I361" s="42" t="str">
        <f t="shared" ca="1" si="23"/>
        <v>Terry's</v>
      </c>
      <c r="J361" s="56" t="s">
        <v>486</v>
      </c>
      <c r="Z361">
        <f t="shared" ca="1" si="22"/>
        <v>30</v>
      </c>
    </row>
    <row r="362" spans="2:26" x14ac:dyDescent="0.2">
      <c r="B362" s="32"/>
      <c r="C362" s="32"/>
      <c r="D362" s="32"/>
      <c r="E362" s="32"/>
      <c r="F362" s="32"/>
      <c r="G362" s="32"/>
      <c r="H362" s="32"/>
      <c r="I362" s="32"/>
    </row>
    <row r="363" spans="2:26" x14ac:dyDescent="0.2">
      <c r="B363" s="32"/>
      <c r="C363" s="32"/>
      <c r="D363" s="32"/>
      <c r="E363" s="32"/>
      <c r="F363" s="32"/>
      <c r="G363" s="32"/>
      <c r="H363" s="32"/>
      <c r="I363" s="32"/>
    </row>
    <row r="364" spans="2:26" x14ac:dyDescent="0.2">
      <c r="I364" s="32"/>
    </row>
  </sheetData>
  <mergeCells count="1">
    <mergeCell ref="B8:F8"/>
  </mergeCells>
  <phoneticPr fontId="6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Sesión de Macros</vt:lpstr>
      <vt:lpstr>Macro 01</vt:lpstr>
      <vt:lpstr>Macro 02</vt:lpstr>
      <vt:lpstr>Macro 03</vt:lpstr>
      <vt:lpstr>Datos</vt:lpstr>
      <vt:lpstr>Macro 04</vt:lpstr>
      <vt:lpstr>Otros datos</vt:lpstr>
      <vt:lpstr>Mac04 con Otros datos</vt:lpstr>
      <vt:lpstr>Macro 05</vt:lpstr>
      <vt:lpstr>Macro 06</vt:lpstr>
      <vt:lpstr>Macro 07 Consolidar</vt:lpstr>
      <vt:lpstr>'Mac04 con Otros datos'!Área_de_extracción</vt:lpstr>
      <vt:lpstr>'Macro 04'!Área_de_extracción</vt:lpstr>
      <vt:lpstr>Criterios</vt:lpstr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Ilmer Condor</cp:lastModifiedBy>
  <dcterms:created xsi:type="dcterms:W3CDTF">2008-06-03T17:53:23Z</dcterms:created>
  <dcterms:modified xsi:type="dcterms:W3CDTF">2019-03-13T17:14:45Z</dcterms:modified>
</cp:coreProperties>
</file>